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0" activeTab="7"/>
  </bookViews>
  <sheets>
    <sheet name="总表 (调整)" sheetId="1" r:id="rId1"/>
    <sheet name="1" sheetId="11" state="hidden" r:id="rId2"/>
    <sheet name="2" sheetId="12" state="hidden" r:id="rId3"/>
    <sheet name="3" sheetId="13" state="hidden" r:id="rId4"/>
    <sheet name="4" sheetId="14" state="hidden" r:id="rId5"/>
    <sheet name="5" sheetId="15" state="hidden" r:id="rId6"/>
    <sheet name="6" sheetId="16" state="hidden" r:id="rId7"/>
    <sheet name="信息分项" sheetId="3" r:id="rId8"/>
  </sheets>
  <definedNames>
    <definedName name="_xlnm._FilterDatabase" localSheetId="1" hidden="1">'1'!$A$2:$I$2</definedName>
    <definedName name="_xlnm._FilterDatabase" localSheetId="2" hidden="1">'2'!$A$2:$I$2</definedName>
    <definedName name="_xlnm._FilterDatabase" localSheetId="3" hidden="1">'3'!$A$2:$I$2</definedName>
    <definedName name="_xlnm._FilterDatabase" localSheetId="4" hidden="1">'4'!$A$2:$I$2</definedName>
    <definedName name="_xlnm._FilterDatabase" localSheetId="5" hidden="1">'5'!$A$2:$I$2</definedName>
    <definedName name="_xlnm._FilterDatabase" localSheetId="6" hidden="1">'6'!$A$2:$I$2</definedName>
    <definedName name="_xlnm._FilterDatabase" localSheetId="0" hidden="1">'总表 (调整)'!$A$2:$H$202</definedName>
    <definedName name="_xlnm.Print_Titles" localSheetId="1">'1'!$1:$2</definedName>
    <definedName name="_xlnm.Print_Titles" localSheetId="2">'2'!$1:$2</definedName>
    <definedName name="_xlnm.Print_Titles" localSheetId="3">'3'!$1:$2</definedName>
    <definedName name="_xlnm.Print_Titles" localSheetId="4">'4'!$1:$2</definedName>
    <definedName name="_xlnm.Print_Titles" localSheetId="5">'5'!$1:$2</definedName>
    <definedName name="_xlnm.Print_Titles" localSheetId="6">'6'!$1:$2</definedName>
    <definedName name="_xlnm.Print_Titles" localSheetId="0">'总表 (调整)'!$1:$2</definedName>
  </definedNames>
  <calcPr calcId="144525"/>
</workbook>
</file>

<file path=xl/comments1.xml><?xml version="1.0" encoding="utf-8"?>
<comments xmlns="http://schemas.openxmlformats.org/spreadsheetml/2006/main">
  <authors>
    <author>tc={B8C8C118-BBE4-4A5D-ACA5-1CC9F11F62A5}</author>
    <author>tc={BE833F98-655A-4744-AA3E-DBFB138E5E41}</author>
    <author>tc={A0FE5FC3-88BA-4992-B3B4-4CCEF22ABF1B}</author>
    <author>tc={F35A97D5-BB9F-43DA-A077-AEE22DDE0C9A}</author>
    <author>tc={208DA8DB-E6F1-499B-8C40-AC539113C81A}</author>
    <author>tc={E9D95AD4-55A9-4CEF-8541-DA10696996C1}</author>
    <author>tc={3AEBC1F8-FD84-43BF-B338-02C2D7D40588}</author>
    <author>tc={FFEF15DE-B38B-4B96-8207-D69F9313C41E}</author>
    <author>tc={38988648-D976-463D-958C-F77E4032BDE5}</author>
    <author>tc={E9719494-6C03-49C0-A884-30FD6676DA16}</author>
    <author>tc={F4FCE232-C6AD-48EB-AEBC-437D130CA570}</author>
    <author>tc={52AD1C17-0A67-4CA8-9C5A-6B39E3EE0427}</author>
  </authors>
  <commentList>
    <comment ref="C27" authorId="0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压缩式雾化器</t>
        </r>
      </text>
    </comment>
    <comment ref="C72" authorId="1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医用冰箱（-20℃）</t>
        </r>
      </text>
    </comment>
    <comment ref="C73" authorId="2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血球计数仪（全自动血液分析仪）</t>
        </r>
      </text>
    </comment>
    <comment ref="C74" authorId="3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水平大容量离心机</t>
        </r>
      </text>
    </comment>
    <comment ref="C75" authorId="4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全自动生化分析仪（特定蛋白分析仪）</t>
        </r>
      </text>
    </comment>
    <comment ref="C76" authorId="5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全排B2生物安全柜</t>
        </r>
      </text>
    </comment>
    <comment ref="C78" authorId="6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烘箱</t>
        </r>
      </text>
    </comment>
    <comment ref="C92" authorId="7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钬激光治疗机</t>
        </r>
      </text>
    </comment>
    <comment ref="C101" authorId="8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血液升温仪</t>
        </r>
      </text>
    </comment>
    <comment ref="C102" authorId="9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血液保存箱</t>
        </r>
      </text>
    </comment>
    <comment ref="C119" authorId="10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脉动真空灭菌器</t>
        </r>
      </text>
    </comment>
    <comment ref="C126" authorId="11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对应编码的设备：高频电刀机</t>
        </r>
      </text>
    </comment>
  </commentList>
</comments>
</file>

<file path=xl/sharedStrings.xml><?xml version="1.0" encoding="utf-8"?>
<sst xmlns="http://schemas.openxmlformats.org/spreadsheetml/2006/main" count="1746" uniqueCount="265">
  <si>
    <t>医疗设备需求清单</t>
  </si>
  <si>
    <t>序号</t>
  </si>
  <si>
    <t>采购目录编码</t>
  </si>
  <si>
    <t>设备名称</t>
  </si>
  <si>
    <t>规格参数</t>
  </si>
  <si>
    <t>计量单位</t>
  </si>
  <si>
    <t>数量</t>
  </si>
  <si>
    <t>单价</t>
  </si>
  <si>
    <t>总价</t>
  </si>
  <si>
    <t>A02322800</t>
  </si>
  <si>
    <t>空气消毒屏</t>
  </si>
  <si>
    <t>详见后附需求参数</t>
  </si>
  <si>
    <t>台</t>
  </si>
  <si>
    <t>A02320800</t>
  </si>
  <si>
    <t>压缩式雾化器</t>
  </si>
  <si>
    <t>A02322700</t>
  </si>
  <si>
    <t>电动吸痰机</t>
  </si>
  <si>
    <t>电动吸引器</t>
  </si>
  <si>
    <t>A02329900</t>
  </si>
  <si>
    <t>移动吸氧瓶</t>
  </si>
  <si>
    <t>个</t>
  </si>
  <si>
    <t>A02322400</t>
  </si>
  <si>
    <t>手术头灯</t>
  </si>
  <si>
    <t>医用降温毯</t>
  </si>
  <si>
    <t>电动止血仪</t>
  </si>
  <si>
    <t>液体加温仪</t>
  </si>
  <si>
    <t>体外加温仪</t>
  </si>
  <si>
    <t>A02323300</t>
  </si>
  <si>
    <t>牙科综合治疗机</t>
  </si>
  <si>
    <t>牙科电动无油空压机</t>
  </si>
  <si>
    <t>口腔综合治疗台</t>
  </si>
  <si>
    <t>热牙胶充填仪</t>
  </si>
  <si>
    <t>气压式循环促进仪</t>
  </si>
  <si>
    <t>A02320300</t>
  </si>
  <si>
    <t>肺功能仪配笔记本电脑</t>
  </si>
  <si>
    <t>A02322100</t>
  </si>
  <si>
    <t>血液净化系统</t>
  </si>
  <si>
    <t>A02320500</t>
  </si>
  <si>
    <t>超声经颅多谱勒血流分析仪</t>
  </si>
  <si>
    <t>医用振动排痰机</t>
  </si>
  <si>
    <t>空气消毒机</t>
  </si>
  <si>
    <t>超声眼科乳化治疗仪</t>
  </si>
  <si>
    <t>眼科a超</t>
  </si>
  <si>
    <t>角膜曲率计</t>
  </si>
  <si>
    <t>A02320400</t>
  </si>
  <si>
    <t>非接触眼压计</t>
  </si>
  <si>
    <t>加热式超声雾化器</t>
  </si>
  <si>
    <t>眼科显微镜</t>
  </si>
  <si>
    <t>A02320700</t>
  </si>
  <si>
    <t>纤维支气管镜</t>
  </si>
  <si>
    <t>条</t>
  </si>
  <si>
    <t>颅内压监测仪</t>
  </si>
  <si>
    <t>A02322600</t>
  </si>
  <si>
    <t>临时起搏器</t>
  </si>
  <si>
    <t>医用防褥疮气垫</t>
  </si>
  <si>
    <t>张</t>
  </si>
  <si>
    <t>气管插管喉镜</t>
  </si>
  <si>
    <t>可视气管插管喉镜</t>
  </si>
  <si>
    <t>电切镜</t>
  </si>
  <si>
    <t>套</t>
  </si>
  <si>
    <t>宫腔镜电切系统</t>
  </si>
  <si>
    <t>宫腔镜</t>
  </si>
  <si>
    <t>电子阴道镜数字成像系统</t>
  </si>
  <si>
    <t>脊柱微创手术系统（椎间孔镜）</t>
  </si>
  <si>
    <t>角膜内皮显微镜</t>
  </si>
  <si>
    <t>直接眼底镜</t>
  </si>
  <si>
    <t>鼻内窥镜</t>
  </si>
  <si>
    <t>鼻窦镜系统</t>
  </si>
  <si>
    <t>A02320200</t>
  </si>
  <si>
    <t>间接喉镜</t>
  </si>
  <si>
    <t>间接鼻咽镜</t>
  </si>
  <si>
    <t>关节镜（配2镜头）</t>
  </si>
  <si>
    <t>数字心电图机（含心电工作站）</t>
  </si>
  <si>
    <t>A02320100</t>
  </si>
  <si>
    <t>全方位腹部手术牵开器（半副）</t>
  </si>
  <si>
    <t>高级电动ICU（多功能）床（一键cpr床）</t>
  </si>
  <si>
    <t>组合吊桥（干湿分离）</t>
  </si>
  <si>
    <t>骨科手术床</t>
  </si>
  <si>
    <t>骨科牵引床</t>
  </si>
  <si>
    <t>显微手外科器械</t>
  </si>
  <si>
    <t>动态心电图系统</t>
  </si>
  <si>
    <t>头架配自动牵开器（手术床要配套）</t>
  </si>
  <si>
    <t>开颅及显微神外器械</t>
  </si>
  <si>
    <t>纤维输尿管肾镜</t>
  </si>
  <si>
    <t>钬激光治疗机</t>
  </si>
  <si>
    <t>输尿管肾镜</t>
  </si>
  <si>
    <t>支</t>
  </si>
  <si>
    <t>输尿管镜</t>
  </si>
  <si>
    <t>尿道膀胱镜</t>
  </si>
  <si>
    <t>经皮肾镜</t>
  </si>
  <si>
    <t>等离子前列腺电切镜</t>
  </si>
  <si>
    <t>膀胱镜</t>
  </si>
  <si>
    <t>电子膀胱肾盂内窥镜</t>
  </si>
  <si>
    <t>单孔胸腔镜手术套件</t>
  </si>
  <si>
    <t>彩色多普勒超声系统</t>
  </si>
  <si>
    <t>便携式彩色多普勒超声诊断系统</t>
  </si>
  <si>
    <t>腹腔镜系统（4K）（含工作站）</t>
  </si>
  <si>
    <t>手术显微镜（电磁，带录像系统）</t>
  </si>
  <si>
    <t xml:space="preserve"> 台</t>
  </si>
  <si>
    <t>A02321900</t>
  </si>
  <si>
    <t>自动血气分析仪</t>
  </si>
  <si>
    <t>A02322900</t>
  </si>
  <si>
    <t>医用冰箱（20ºC)</t>
  </si>
  <si>
    <t>全自动血液分析仪</t>
  </si>
  <si>
    <t>大容量离心机</t>
  </si>
  <si>
    <t>全自动生化分析仪</t>
  </si>
  <si>
    <t>B2生物安全柜</t>
  </si>
  <si>
    <t>酶标仪</t>
  </si>
  <si>
    <t>干燥箱</t>
  </si>
  <si>
    <t>二氧化碳培养箱</t>
  </si>
  <si>
    <t>动态血沉压仪</t>
  </si>
  <si>
    <t>暗视野显微镜（生物显微镜）</t>
  </si>
  <si>
    <t>洗手池</t>
  </si>
  <si>
    <t>洗板机</t>
  </si>
  <si>
    <t>纯水机</t>
  </si>
  <si>
    <t>显微镜</t>
  </si>
  <si>
    <t>吞咽神经和肌肉电刺激仪</t>
  </si>
  <si>
    <t>空气波压力治疗仪</t>
  </si>
  <si>
    <t>电动牵引装置</t>
  </si>
  <si>
    <t>低频电子脉冲治疗仪</t>
  </si>
  <si>
    <t>神经和肌肉电刺激仪</t>
  </si>
  <si>
    <t>电动站立床</t>
  </si>
  <si>
    <t>半导体激光治疗仪</t>
  </si>
  <si>
    <t>A02322000</t>
  </si>
  <si>
    <t>双缸煎药包装一体机</t>
  </si>
  <si>
    <t>医用冷藏箱</t>
  </si>
  <si>
    <t>医用药品阴凉柜</t>
  </si>
  <si>
    <t>智能单剂量拆零分包系统</t>
  </si>
  <si>
    <t>智能毒麻药品管理柜</t>
  </si>
  <si>
    <t>智能双锁麻醉保险柜</t>
  </si>
  <si>
    <t>智能门诊药品拆零机</t>
  </si>
  <si>
    <t>智能分包药品核对机</t>
  </si>
  <si>
    <t>血浆融化箱</t>
  </si>
  <si>
    <t>医用血液冷藏箱</t>
  </si>
  <si>
    <t>绝缘检测仪</t>
  </si>
  <si>
    <t>医用煮沸消毒器</t>
  </si>
  <si>
    <t>低温真空干燥柜</t>
  </si>
  <si>
    <t>医用干燥柜</t>
  </si>
  <si>
    <t>消毒供应中心纯水机</t>
  </si>
  <si>
    <t>内镜专用纯水机</t>
  </si>
  <si>
    <t>医用等离子空气消毒器</t>
  </si>
  <si>
    <t>热风干燥枪</t>
  </si>
  <si>
    <t>清洗工作台</t>
  </si>
  <si>
    <t>双头洗眼器</t>
  </si>
  <si>
    <t>空气压缩机</t>
  </si>
  <si>
    <t>包布检查打包台</t>
  </si>
  <si>
    <t>器械检查放大镜</t>
  </si>
  <si>
    <t>脉动真空灭菌器</t>
  </si>
  <si>
    <t>快速式全自动清洗消毒器</t>
  </si>
  <si>
    <t>湿化瓶清洗架</t>
  </si>
  <si>
    <t xml:space="preserve">灭菌篮筐 </t>
  </si>
  <si>
    <t>A02321200</t>
  </si>
  <si>
    <t>医用血管造影X射线机（DSA)</t>
  </si>
  <si>
    <t>A02321300</t>
  </si>
  <si>
    <t>激光成像仪</t>
  </si>
  <si>
    <t>高清电子胃肠镜系统（两胃两肠）</t>
  </si>
  <si>
    <t>麻醉机</t>
  </si>
  <si>
    <t xml:space="preserve">内窥镜冲洗器 </t>
  </si>
  <si>
    <t>内窥镜二氧化碳供气装置</t>
  </si>
  <si>
    <t>高频手术系统</t>
  </si>
  <si>
    <t>骨密度仪</t>
  </si>
  <si>
    <t>脑电图机</t>
  </si>
  <si>
    <t>高频手术设备</t>
  </si>
  <si>
    <t>A02322500</t>
  </si>
  <si>
    <t>双水平呼吸治疗仪(无创)</t>
  </si>
  <si>
    <t>单道注射泵</t>
  </si>
  <si>
    <t>双道注射泵</t>
  </si>
  <si>
    <t>营养泵</t>
  </si>
  <si>
    <t>便携式多参数监护仪</t>
  </si>
  <si>
    <t>输液泵</t>
  </si>
  <si>
    <t>数字式多道心电图机</t>
  </si>
  <si>
    <t>简易呼吸器(小儿)</t>
  </si>
  <si>
    <t>转运呼吸机</t>
  </si>
  <si>
    <t>心电监护仪</t>
  </si>
  <si>
    <t>高流量呼吸湿化治疗仪</t>
  </si>
  <si>
    <t>中心心电监护</t>
  </si>
  <si>
    <t>全自动血压计</t>
  </si>
  <si>
    <t>呼吸机</t>
  </si>
  <si>
    <t>多道电生理记录仪</t>
  </si>
  <si>
    <t>胰岛素泵</t>
  </si>
  <si>
    <t>除颤监护仪</t>
  </si>
  <si>
    <t>宫颈利普刀系统</t>
  </si>
  <si>
    <t>超声骨刀</t>
  </si>
  <si>
    <t>把</t>
  </si>
  <si>
    <t>骨科电钻</t>
  </si>
  <si>
    <t>骨科下肢布朗式架(牵引秤砣)</t>
  </si>
  <si>
    <t>颅骨牵引弓(牵引秤砣)</t>
  </si>
  <si>
    <t>下肢皮套牵引(牵引秤砣)</t>
  </si>
  <si>
    <t>电动取皮刀</t>
  </si>
  <si>
    <t>骨动力系统</t>
  </si>
  <si>
    <t>骨科头架头钉</t>
  </si>
  <si>
    <t>骨科术后康复仪CPM</t>
  </si>
  <si>
    <t>神外动力系统</t>
  </si>
  <si>
    <t>盆底治疗仪器电刺激</t>
  </si>
  <si>
    <t>升降急救车</t>
  </si>
  <si>
    <t>多功能抢救车</t>
  </si>
  <si>
    <t>治疗车</t>
  </si>
  <si>
    <t>转运床</t>
  </si>
  <si>
    <t>多功能发药车</t>
  </si>
  <si>
    <t>多功能治疗车(大号)</t>
  </si>
  <si>
    <t>多功能治疗车(中号)</t>
  </si>
  <si>
    <t>护理车</t>
  </si>
  <si>
    <t>晨间护理车</t>
  </si>
  <si>
    <t>多功能换药车</t>
  </si>
  <si>
    <t>妇科人流床</t>
  </si>
  <si>
    <t>电动手术床</t>
  </si>
  <si>
    <t>多功能治疗车(小号)</t>
  </si>
  <si>
    <t>扇形器械车</t>
  </si>
  <si>
    <t>手术对接车(双)</t>
  </si>
  <si>
    <t>麻醉车</t>
  </si>
  <si>
    <t>手术器械（8套）</t>
  </si>
  <si>
    <t>输液架</t>
  </si>
  <si>
    <t>不锈钢手术凳</t>
  </si>
  <si>
    <t>两摇三折多功能病床</t>
  </si>
  <si>
    <t>轮椅</t>
  </si>
  <si>
    <t>移动输液架</t>
  </si>
  <si>
    <t>C16029900</t>
  </si>
  <si>
    <t>江城分院信息化数据中心建设、改造</t>
  </si>
  <si>
    <t>合计</t>
  </si>
  <si>
    <t>科室</t>
  </si>
  <si>
    <t>备注</t>
  </si>
  <si>
    <t>医用血管造影X射线机</t>
  </si>
  <si>
    <t>项目名称</t>
  </si>
  <si>
    <t>信息建设改造、内容（规格型号）</t>
  </si>
  <si>
    <t>单位</t>
  </si>
  <si>
    <t>信息化</t>
  </si>
  <si>
    <t>机房改造</t>
  </si>
  <si>
    <t>必选</t>
  </si>
  <si>
    <t>UPS电池需要独立隔间，防火防爆玻璃或水泥砖墙</t>
  </si>
  <si>
    <t>项</t>
  </si>
  <si>
    <t>详见需求要求</t>
  </si>
  <si>
    <t>机房外立面玻璃墙封堵，隔热防水</t>
  </si>
  <si>
    <t>模块机柜地板下防水坝及漏水检测</t>
  </si>
  <si>
    <t>机房外部需要有消防释放警示标识、机房内需要有泄压孔</t>
  </si>
  <si>
    <t>机房空间新风系统做气体交换</t>
  </si>
  <si>
    <t>机房电子门禁系统</t>
  </si>
  <si>
    <t>机柜间光纤和网线综合布线系统预先建设</t>
  </si>
  <si>
    <t>机柜间开放性走线桥架（网线/光纤分离）</t>
  </si>
  <si>
    <t>机房缓冲间改造</t>
  </si>
  <si>
    <t>防盗报警系统 / 视频监控系统/动环系统</t>
  </si>
  <si>
    <t>机房维保服务/年（驻场）</t>
  </si>
  <si>
    <t>年</t>
  </si>
  <si>
    <t>信息安全、网络改造</t>
  </si>
  <si>
    <t>终端安全防护（EDR）</t>
  </si>
  <si>
    <t>终端准入及资产统计系统</t>
  </si>
  <si>
    <t>服务器汇聚交换机，万兆全光纤固化三层交换机，双机</t>
  </si>
  <si>
    <t>服务器区隔离防火墙</t>
  </si>
  <si>
    <t>数据备份核心业务及虚拟化业务</t>
  </si>
  <si>
    <t>建议</t>
  </si>
  <si>
    <t>态势感知平台</t>
  </si>
  <si>
    <t>VPN接入网关</t>
  </si>
  <si>
    <t>关键节点冗余（现有业务出口防火墙单机单点故障）</t>
  </si>
  <si>
    <t>现有内网核心交换机为单点故障</t>
  </si>
  <si>
    <t>超融合平台4节点+万兆交换机（现有服务器配置CPU、内存配置较低）</t>
  </si>
  <si>
    <t>存储目前配置为32T可用容量，按照门诊量预估仅能支持1-2年建扩容</t>
  </si>
  <si>
    <t>数据安全-数据库审计</t>
  </si>
  <si>
    <t>等保测评</t>
  </si>
  <si>
    <t>带外网管理网络建设</t>
  </si>
  <si>
    <t>无线覆盖 病房内覆盖（80间病房）</t>
  </si>
  <si>
    <t>信息安全服务/年</t>
  </si>
  <si>
    <t>信息软件应用建设</t>
  </si>
  <si>
    <t>体检系统</t>
  </si>
  <si>
    <t>院感系统</t>
  </si>
  <si>
    <t>移动护理</t>
  </si>
  <si>
    <t>合计：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</si>
</sst>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5">
    <font>
      <sz val="12"/>
      <name val="宋体"/>
      <charset val="134"/>
    </font>
    <font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0"/>
      <name val="宋体"/>
      <charset val="134"/>
    </font>
    <font>
      <b/>
      <sz val="11"/>
      <color theme="1"/>
      <name val="等线"/>
      <charset val="134"/>
      <scheme val="minor"/>
    </font>
    <font>
      <sz val="10"/>
      <name val="宋体"/>
      <charset val="134"/>
    </font>
    <font>
      <sz val="11"/>
      <color rgb="FF000000"/>
      <name val="等线"/>
      <charset val="134"/>
    </font>
    <font>
      <b/>
      <sz val="14"/>
      <name val="宋体"/>
      <charset val="134"/>
    </font>
    <font>
      <sz val="14"/>
      <name val="宋体"/>
      <charset val="134"/>
    </font>
    <font>
      <sz val="14"/>
      <color rgb="FF000000"/>
      <name val="宋体"/>
      <charset val="134"/>
    </font>
    <font>
      <sz val="11"/>
      <name val="宋体"/>
      <charset val="134"/>
    </font>
    <font>
      <b/>
      <sz val="14"/>
      <name val="Arial Narrow"/>
      <charset val="134"/>
    </font>
    <font>
      <sz val="14"/>
      <color theme="1"/>
      <name val="宋体"/>
      <charset val="134"/>
    </font>
    <font>
      <sz val="14"/>
      <color rgb="FF00B0F0"/>
      <name val="宋体"/>
      <charset val="134"/>
    </font>
    <font>
      <b/>
      <sz val="12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5" fillId="22" borderId="1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31" borderId="17" applyNumberFormat="0" applyFont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4" fillId="16" borderId="13" applyNumberFormat="0" applyAlignment="0" applyProtection="0">
      <alignment vertical="center"/>
    </xf>
    <xf numFmtId="0" fontId="31" fillId="16" borderId="14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5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right" vertical="center"/>
    </xf>
    <xf numFmtId="0" fontId="1" fillId="0" borderId="2" xfId="0" applyFont="1" applyBorder="1">
      <alignment vertical="center"/>
    </xf>
    <xf numFmtId="0" fontId="0" fillId="0" borderId="6" xfId="0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>
      <alignment vertical="center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wrapText="1"/>
    </xf>
    <xf numFmtId="0" fontId="8" fillId="3" borderId="3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176" fontId="8" fillId="0" borderId="3" xfId="0" applyNumberFormat="1" applyFont="1" applyBorder="1">
      <alignment vertical="center"/>
    </xf>
    <xf numFmtId="0" fontId="9" fillId="0" borderId="3" xfId="0" applyFont="1" applyBorder="1">
      <alignment vertical="center"/>
    </xf>
    <xf numFmtId="176" fontId="7" fillId="0" borderId="3" xfId="0" applyNumberFormat="1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3"/>
  <sheetViews>
    <sheetView view="pageBreakPreview" zoomScale="55" zoomScaleNormal="100" workbookViewId="0">
      <selection activeCell="J11" sqref="J11"/>
    </sheetView>
  </sheetViews>
  <sheetFormatPr defaultColWidth="9" defaultRowHeight="24.95" customHeight="1"/>
  <cols>
    <col min="1" max="1" width="7.375" customWidth="1"/>
    <col min="2" max="2" width="30.25" style="1" customWidth="1"/>
    <col min="3" max="3" width="39.625" customWidth="1"/>
    <col min="4" max="4" width="23.25" style="1" customWidth="1"/>
    <col min="5" max="6" width="7.75" customWidth="1"/>
    <col min="7" max="7" width="15.125" customWidth="1"/>
    <col min="8" max="8" width="21.125" customWidth="1"/>
    <col min="9" max="10" width="24.375" customWidth="1"/>
    <col min="11" max="11" width="20.25" customWidth="1"/>
    <col min="254" max="254" width="7.375" customWidth="1"/>
    <col min="255" max="255" width="10.75" customWidth="1"/>
    <col min="256" max="256" width="37.625" customWidth="1"/>
    <col min="257" max="257" width="23.25" customWidth="1"/>
    <col min="258" max="259" width="7.75" customWidth="1"/>
    <col min="260" max="260" width="15.125" customWidth="1"/>
    <col min="261" max="261" width="37" customWidth="1"/>
    <col min="262" max="262" width="20.25" customWidth="1"/>
    <col min="263" max="266" width="24.375" customWidth="1"/>
    <col min="267" max="267" width="20.25" customWidth="1"/>
    <col min="510" max="510" width="7.375" customWidth="1"/>
    <col min="511" max="511" width="10.75" customWidth="1"/>
    <col min="512" max="512" width="37.625" customWidth="1"/>
    <col min="513" max="513" width="23.25" customWidth="1"/>
    <col min="514" max="515" width="7.75" customWidth="1"/>
    <col min="516" max="516" width="15.125" customWidth="1"/>
    <col min="517" max="517" width="37" customWidth="1"/>
    <col min="518" max="518" width="20.25" customWidth="1"/>
    <col min="519" max="522" width="24.375" customWidth="1"/>
    <col min="523" max="523" width="20.25" customWidth="1"/>
    <col min="766" max="766" width="7.375" customWidth="1"/>
    <col min="767" max="767" width="10.75" customWidth="1"/>
    <col min="768" max="768" width="37.625" customWidth="1"/>
    <col min="769" max="769" width="23.25" customWidth="1"/>
    <col min="770" max="771" width="7.75" customWidth="1"/>
    <col min="772" max="772" width="15.125" customWidth="1"/>
    <col min="773" max="773" width="37" customWidth="1"/>
    <col min="774" max="774" width="20.25" customWidth="1"/>
    <col min="775" max="778" width="24.375" customWidth="1"/>
    <col min="779" max="779" width="20.25" customWidth="1"/>
    <col min="1022" max="1022" width="7.375" customWidth="1"/>
    <col min="1023" max="1023" width="10.75" customWidth="1"/>
    <col min="1024" max="1024" width="37.625" customWidth="1"/>
    <col min="1025" max="1025" width="23.25" customWidth="1"/>
    <col min="1026" max="1027" width="7.75" customWidth="1"/>
    <col min="1028" max="1028" width="15.125" customWidth="1"/>
    <col min="1029" max="1029" width="37" customWidth="1"/>
    <col min="1030" max="1030" width="20.25" customWidth="1"/>
    <col min="1031" max="1034" width="24.375" customWidth="1"/>
    <col min="1035" max="1035" width="20.25" customWidth="1"/>
    <col min="1278" max="1278" width="7.375" customWidth="1"/>
    <col min="1279" max="1279" width="10.75" customWidth="1"/>
    <col min="1280" max="1280" width="37.625" customWidth="1"/>
    <col min="1281" max="1281" width="23.25" customWidth="1"/>
    <col min="1282" max="1283" width="7.75" customWidth="1"/>
    <col min="1284" max="1284" width="15.125" customWidth="1"/>
    <col min="1285" max="1285" width="37" customWidth="1"/>
    <col min="1286" max="1286" width="20.25" customWidth="1"/>
    <col min="1287" max="1290" width="24.375" customWidth="1"/>
    <col min="1291" max="1291" width="20.25" customWidth="1"/>
    <col min="1534" max="1534" width="7.375" customWidth="1"/>
    <col min="1535" max="1535" width="10.75" customWidth="1"/>
    <col min="1536" max="1536" width="37.625" customWidth="1"/>
    <col min="1537" max="1537" width="23.25" customWidth="1"/>
    <col min="1538" max="1539" width="7.75" customWidth="1"/>
    <col min="1540" max="1540" width="15.125" customWidth="1"/>
    <col min="1541" max="1541" width="37" customWidth="1"/>
    <col min="1542" max="1542" width="20.25" customWidth="1"/>
    <col min="1543" max="1546" width="24.375" customWidth="1"/>
    <col min="1547" max="1547" width="20.25" customWidth="1"/>
    <col min="1790" max="1790" width="7.375" customWidth="1"/>
    <col min="1791" max="1791" width="10.75" customWidth="1"/>
    <col min="1792" max="1792" width="37.625" customWidth="1"/>
    <col min="1793" max="1793" width="23.25" customWidth="1"/>
    <col min="1794" max="1795" width="7.75" customWidth="1"/>
    <col min="1796" max="1796" width="15.125" customWidth="1"/>
    <col min="1797" max="1797" width="37" customWidth="1"/>
    <col min="1798" max="1798" width="20.25" customWidth="1"/>
    <col min="1799" max="1802" width="24.375" customWidth="1"/>
    <col min="1803" max="1803" width="20.25" customWidth="1"/>
    <col min="2046" max="2046" width="7.375" customWidth="1"/>
    <col min="2047" max="2047" width="10.75" customWidth="1"/>
    <col min="2048" max="2048" width="37.625" customWidth="1"/>
    <col min="2049" max="2049" width="23.25" customWidth="1"/>
    <col min="2050" max="2051" width="7.75" customWidth="1"/>
    <col min="2052" max="2052" width="15.125" customWidth="1"/>
    <col min="2053" max="2053" width="37" customWidth="1"/>
    <col min="2054" max="2054" width="20.25" customWidth="1"/>
    <col min="2055" max="2058" width="24.375" customWidth="1"/>
    <col min="2059" max="2059" width="20.25" customWidth="1"/>
    <col min="2302" max="2302" width="7.375" customWidth="1"/>
    <col min="2303" max="2303" width="10.75" customWidth="1"/>
    <col min="2304" max="2304" width="37.625" customWidth="1"/>
    <col min="2305" max="2305" width="23.25" customWidth="1"/>
    <col min="2306" max="2307" width="7.75" customWidth="1"/>
    <col min="2308" max="2308" width="15.125" customWidth="1"/>
    <col min="2309" max="2309" width="37" customWidth="1"/>
    <col min="2310" max="2310" width="20.25" customWidth="1"/>
    <col min="2311" max="2314" width="24.375" customWidth="1"/>
    <col min="2315" max="2315" width="20.25" customWidth="1"/>
    <col min="2558" max="2558" width="7.375" customWidth="1"/>
    <col min="2559" max="2559" width="10.75" customWidth="1"/>
    <col min="2560" max="2560" width="37.625" customWidth="1"/>
    <col min="2561" max="2561" width="23.25" customWidth="1"/>
    <col min="2562" max="2563" width="7.75" customWidth="1"/>
    <col min="2564" max="2564" width="15.125" customWidth="1"/>
    <col min="2565" max="2565" width="37" customWidth="1"/>
    <col min="2566" max="2566" width="20.25" customWidth="1"/>
    <col min="2567" max="2570" width="24.375" customWidth="1"/>
    <col min="2571" max="2571" width="20.25" customWidth="1"/>
    <col min="2814" max="2814" width="7.375" customWidth="1"/>
    <col min="2815" max="2815" width="10.75" customWidth="1"/>
    <col min="2816" max="2816" width="37.625" customWidth="1"/>
    <col min="2817" max="2817" width="23.25" customWidth="1"/>
    <col min="2818" max="2819" width="7.75" customWidth="1"/>
    <col min="2820" max="2820" width="15.125" customWidth="1"/>
    <col min="2821" max="2821" width="37" customWidth="1"/>
    <col min="2822" max="2822" width="20.25" customWidth="1"/>
    <col min="2823" max="2826" width="24.375" customWidth="1"/>
    <col min="2827" max="2827" width="20.25" customWidth="1"/>
    <col min="3070" max="3070" width="7.375" customWidth="1"/>
    <col min="3071" max="3071" width="10.75" customWidth="1"/>
    <col min="3072" max="3072" width="37.625" customWidth="1"/>
    <col min="3073" max="3073" width="23.25" customWidth="1"/>
    <col min="3074" max="3075" width="7.75" customWidth="1"/>
    <col min="3076" max="3076" width="15.125" customWidth="1"/>
    <col min="3077" max="3077" width="37" customWidth="1"/>
    <col min="3078" max="3078" width="20.25" customWidth="1"/>
    <col min="3079" max="3082" width="24.375" customWidth="1"/>
    <col min="3083" max="3083" width="20.25" customWidth="1"/>
    <col min="3326" max="3326" width="7.375" customWidth="1"/>
    <col min="3327" max="3327" width="10.75" customWidth="1"/>
    <col min="3328" max="3328" width="37.625" customWidth="1"/>
    <col min="3329" max="3329" width="23.25" customWidth="1"/>
    <col min="3330" max="3331" width="7.75" customWidth="1"/>
    <col min="3332" max="3332" width="15.125" customWidth="1"/>
    <col min="3333" max="3333" width="37" customWidth="1"/>
    <col min="3334" max="3334" width="20.25" customWidth="1"/>
    <col min="3335" max="3338" width="24.375" customWidth="1"/>
    <col min="3339" max="3339" width="20.25" customWidth="1"/>
    <col min="3582" max="3582" width="7.375" customWidth="1"/>
    <col min="3583" max="3583" width="10.75" customWidth="1"/>
    <col min="3584" max="3584" width="37.625" customWidth="1"/>
    <col min="3585" max="3585" width="23.25" customWidth="1"/>
    <col min="3586" max="3587" width="7.75" customWidth="1"/>
    <col min="3588" max="3588" width="15.125" customWidth="1"/>
    <col min="3589" max="3589" width="37" customWidth="1"/>
    <col min="3590" max="3590" width="20.25" customWidth="1"/>
    <col min="3591" max="3594" width="24.375" customWidth="1"/>
    <col min="3595" max="3595" width="20.25" customWidth="1"/>
    <col min="3838" max="3838" width="7.375" customWidth="1"/>
    <col min="3839" max="3839" width="10.75" customWidth="1"/>
    <col min="3840" max="3840" width="37.625" customWidth="1"/>
    <col min="3841" max="3841" width="23.25" customWidth="1"/>
    <col min="3842" max="3843" width="7.75" customWidth="1"/>
    <col min="3844" max="3844" width="15.125" customWidth="1"/>
    <col min="3845" max="3845" width="37" customWidth="1"/>
    <col min="3846" max="3846" width="20.25" customWidth="1"/>
    <col min="3847" max="3850" width="24.375" customWidth="1"/>
    <col min="3851" max="3851" width="20.25" customWidth="1"/>
    <col min="4094" max="4094" width="7.375" customWidth="1"/>
    <col min="4095" max="4095" width="10.75" customWidth="1"/>
    <col min="4096" max="4096" width="37.625" customWidth="1"/>
    <col min="4097" max="4097" width="23.25" customWidth="1"/>
    <col min="4098" max="4099" width="7.75" customWidth="1"/>
    <col min="4100" max="4100" width="15.125" customWidth="1"/>
    <col min="4101" max="4101" width="37" customWidth="1"/>
    <col min="4102" max="4102" width="20.25" customWidth="1"/>
    <col min="4103" max="4106" width="24.375" customWidth="1"/>
    <col min="4107" max="4107" width="20.25" customWidth="1"/>
    <col min="4350" max="4350" width="7.375" customWidth="1"/>
    <col min="4351" max="4351" width="10.75" customWidth="1"/>
    <col min="4352" max="4352" width="37.625" customWidth="1"/>
    <col min="4353" max="4353" width="23.25" customWidth="1"/>
    <col min="4354" max="4355" width="7.75" customWidth="1"/>
    <col min="4356" max="4356" width="15.125" customWidth="1"/>
    <col min="4357" max="4357" width="37" customWidth="1"/>
    <col min="4358" max="4358" width="20.25" customWidth="1"/>
    <col min="4359" max="4362" width="24.375" customWidth="1"/>
    <col min="4363" max="4363" width="20.25" customWidth="1"/>
    <col min="4606" max="4606" width="7.375" customWidth="1"/>
    <col min="4607" max="4607" width="10.75" customWidth="1"/>
    <col min="4608" max="4608" width="37.625" customWidth="1"/>
    <col min="4609" max="4609" width="23.25" customWidth="1"/>
    <col min="4610" max="4611" width="7.75" customWidth="1"/>
    <col min="4612" max="4612" width="15.125" customWidth="1"/>
    <col min="4613" max="4613" width="37" customWidth="1"/>
    <col min="4614" max="4614" width="20.25" customWidth="1"/>
    <col min="4615" max="4618" width="24.375" customWidth="1"/>
    <col min="4619" max="4619" width="20.25" customWidth="1"/>
    <col min="4862" max="4862" width="7.375" customWidth="1"/>
    <col min="4863" max="4863" width="10.75" customWidth="1"/>
    <col min="4864" max="4864" width="37.625" customWidth="1"/>
    <col min="4865" max="4865" width="23.25" customWidth="1"/>
    <col min="4866" max="4867" width="7.75" customWidth="1"/>
    <col min="4868" max="4868" width="15.125" customWidth="1"/>
    <col min="4869" max="4869" width="37" customWidth="1"/>
    <col min="4870" max="4870" width="20.25" customWidth="1"/>
    <col min="4871" max="4874" width="24.375" customWidth="1"/>
    <col min="4875" max="4875" width="20.25" customWidth="1"/>
    <col min="5118" max="5118" width="7.375" customWidth="1"/>
    <col min="5119" max="5119" width="10.75" customWidth="1"/>
    <col min="5120" max="5120" width="37.625" customWidth="1"/>
    <col min="5121" max="5121" width="23.25" customWidth="1"/>
    <col min="5122" max="5123" width="7.75" customWidth="1"/>
    <col min="5124" max="5124" width="15.125" customWidth="1"/>
    <col min="5125" max="5125" width="37" customWidth="1"/>
    <col min="5126" max="5126" width="20.25" customWidth="1"/>
    <col min="5127" max="5130" width="24.375" customWidth="1"/>
    <col min="5131" max="5131" width="20.25" customWidth="1"/>
    <col min="5374" max="5374" width="7.375" customWidth="1"/>
    <col min="5375" max="5375" width="10.75" customWidth="1"/>
    <col min="5376" max="5376" width="37.625" customWidth="1"/>
    <col min="5377" max="5377" width="23.25" customWidth="1"/>
    <col min="5378" max="5379" width="7.75" customWidth="1"/>
    <col min="5380" max="5380" width="15.125" customWidth="1"/>
    <col min="5381" max="5381" width="37" customWidth="1"/>
    <col min="5382" max="5382" width="20.25" customWidth="1"/>
    <col min="5383" max="5386" width="24.375" customWidth="1"/>
    <col min="5387" max="5387" width="20.25" customWidth="1"/>
    <col min="5630" max="5630" width="7.375" customWidth="1"/>
    <col min="5631" max="5631" width="10.75" customWidth="1"/>
    <col min="5632" max="5632" width="37.625" customWidth="1"/>
    <col min="5633" max="5633" width="23.25" customWidth="1"/>
    <col min="5634" max="5635" width="7.75" customWidth="1"/>
    <col min="5636" max="5636" width="15.125" customWidth="1"/>
    <col min="5637" max="5637" width="37" customWidth="1"/>
    <col min="5638" max="5638" width="20.25" customWidth="1"/>
    <col min="5639" max="5642" width="24.375" customWidth="1"/>
    <col min="5643" max="5643" width="20.25" customWidth="1"/>
    <col min="5886" max="5886" width="7.375" customWidth="1"/>
    <col min="5887" max="5887" width="10.75" customWidth="1"/>
    <col min="5888" max="5888" width="37.625" customWidth="1"/>
    <col min="5889" max="5889" width="23.25" customWidth="1"/>
    <col min="5890" max="5891" width="7.75" customWidth="1"/>
    <col min="5892" max="5892" width="15.125" customWidth="1"/>
    <col min="5893" max="5893" width="37" customWidth="1"/>
    <col min="5894" max="5894" width="20.25" customWidth="1"/>
    <col min="5895" max="5898" width="24.375" customWidth="1"/>
    <col min="5899" max="5899" width="20.25" customWidth="1"/>
    <col min="6142" max="6142" width="7.375" customWidth="1"/>
    <col min="6143" max="6143" width="10.75" customWidth="1"/>
    <col min="6144" max="6144" width="37.625" customWidth="1"/>
    <col min="6145" max="6145" width="23.25" customWidth="1"/>
    <col min="6146" max="6147" width="7.75" customWidth="1"/>
    <col min="6148" max="6148" width="15.125" customWidth="1"/>
    <col min="6149" max="6149" width="37" customWidth="1"/>
    <col min="6150" max="6150" width="20.25" customWidth="1"/>
    <col min="6151" max="6154" width="24.375" customWidth="1"/>
    <col min="6155" max="6155" width="20.25" customWidth="1"/>
    <col min="6398" max="6398" width="7.375" customWidth="1"/>
    <col min="6399" max="6399" width="10.75" customWidth="1"/>
    <col min="6400" max="6400" width="37.625" customWidth="1"/>
    <col min="6401" max="6401" width="23.25" customWidth="1"/>
    <col min="6402" max="6403" width="7.75" customWidth="1"/>
    <col min="6404" max="6404" width="15.125" customWidth="1"/>
    <col min="6405" max="6405" width="37" customWidth="1"/>
    <col min="6406" max="6406" width="20.25" customWidth="1"/>
    <col min="6407" max="6410" width="24.375" customWidth="1"/>
    <col min="6411" max="6411" width="20.25" customWidth="1"/>
    <col min="6654" max="6654" width="7.375" customWidth="1"/>
    <col min="6655" max="6655" width="10.75" customWidth="1"/>
    <col min="6656" max="6656" width="37.625" customWidth="1"/>
    <col min="6657" max="6657" width="23.25" customWidth="1"/>
    <col min="6658" max="6659" width="7.75" customWidth="1"/>
    <col min="6660" max="6660" width="15.125" customWidth="1"/>
    <col min="6661" max="6661" width="37" customWidth="1"/>
    <col min="6662" max="6662" width="20.25" customWidth="1"/>
    <col min="6663" max="6666" width="24.375" customWidth="1"/>
    <col min="6667" max="6667" width="20.25" customWidth="1"/>
    <col min="6910" max="6910" width="7.375" customWidth="1"/>
    <col min="6911" max="6911" width="10.75" customWidth="1"/>
    <col min="6912" max="6912" width="37.625" customWidth="1"/>
    <col min="6913" max="6913" width="23.25" customWidth="1"/>
    <col min="6914" max="6915" width="7.75" customWidth="1"/>
    <col min="6916" max="6916" width="15.125" customWidth="1"/>
    <col min="6917" max="6917" width="37" customWidth="1"/>
    <col min="6918" max="6918" width="20.25" customWidth="1"/>
    <col min="6919" max="6922" width="24.375" customWidth="1"/>
    <col min="6923" max="6923" width="20.25" customWidth="1"/>
    <col min="7166" max="7166" width="7.375" customWidth="1"/>
    <col min="7167" max="7167" width="10.75" customWidth="1"/>
    <col min="7168" max="7168" width="37.625" customWidth="1"/>
    <col min="7169" max="7169" width="23.25" customWidth="1"/>
    <col min="7170" max="7171" width="7.75" customWidth="1"/>
    <col min="7172" max="7172" width="15.125" customWidth="1"/>
    <col min="7173" max="7173" width="37" customWidth="1"/>
    <col min="7174" max="7174" width="20.25" customWidth="1"/>
    <col min="7175" max="7178" width="24.375" customWidth="1"/>
    <col min="7179" max="7179" width="20.25" customWidth="1"/>
    <col min="7422" max="7422" width="7.375" customWidth="1"/>
    <col min="7423" max="7423" width="10.75" customWidth="1"/>
    <col min="7424" max="7424" width="37.625" customWidth="1"/>
    <col min="7425" max="7425" width="23.25" customWidth="1"/>
    <col min="7426" max="7427" width="7.75" customWidth="1"/>
    <col min="7428" max="7428" width="15.125" customWidth="1"/>
    <col min="7429" max="7429" width="37" customWidth="1"/>
    <col min="7430" max="7430" width="20.25" customWidth="1"/>
    <col min="7431" max="7434" width="24.375" customWidth="1"/>
    <col min="7435" max="7435" width="20.25" customWidth="1"/>
    <col min="7678" max="7678" width="7.375" customWidth="1"/>
    <col min="7679" max="7679" width="10.75" customWidth="1"/>
    <col min="7680" max="7680" width="37.625" customWidth="1"/>
    <col min="7681" max="7681" width="23.25" customWidth="1"/>
    <col min="7682" max="7683" width="7.75" customWidth="1"/>
    <col min="7684" max="7684" width="15.125" customWidth="1"/>
    <col min="7685" max="7685" width="37" customWidth="1"/>
    <col min="7686" max="7686" width="20.25" customWidth="1"/>
    <col min="7687" max="7690" width="24.375" customWidth="1"/>
    <col min="7691" max="7691" width="20.25" customWidth="1"/>
    <col min="7934" max="7934" width="7.375" customWidth="1"/>
    <col min="7935" max="7935" width="10.75" customWidth="1"/>
    <col min="7936" max="7936" width="37.625" customWidth="1"/>
    <col min="7937" max="7937" width="23.25" customWidth="1"/>
    <col min="7938" max="7939" width="7.75" customWidth="1"/>
    <col min="7940" max="7940" width="15.125" customWidth="1"/>
    <col min="7941" max="7941" width="37" customWidth="1"/>
    <col min="7942" max="7942" width="20.25" customWidth="1"/>
    <col min="7943" max="7946" width="24.375" customWidth="1"/>
    <col min="7947" max="7947" width="20.25" customWidth="1"/>
    <col min="8190" max="8190" width="7.375" customWidth="1"/>
    <col min="8191" max="8191" width="10.75" customWidth="1"/>
    <col min="8192" max="8192" width="37.625" customWidth="1"/>
    <col min="8193" max="8193" width="23.25" customWidth="1"/>
    <col min="8194" max="8195" width="7.75" customWidth="1"/>
    <col min="8196" max="8196" width="15.125" customWidth="1"/>
    <col min="8197" max="8197" width="37" customWidth="1"/>
    <col min="8198" max="8198" width="20.25" customWidth="1"/>
    <col min="8199" max="8202" width="24.375" customWidth="1"/>
    <col min="8203" max="8203" width="20.25" customWidth="1"/>
    <col min="8446" max="8446" width="7.375" customWidth="1"/>
    <col min="8447" max="8447" width="10.75" customWidth="1"/>
    <col min="8448" max="8448" width="37.625" customWidth="1"/>
    <col min="8449" max="8449" width="23.25" customWidth="1"/>
    <col min="8450" max="8451" width="7.75" customWidth="1"/>
    <col min="8452" max="8452" width="15.125" customWidth="1"/>
    <col min="8453" max="8453" width="37" customWidth="1"/>
    <col min="8454" max="8454" width="20.25" customWidth="1"/>
    <col min="8455" max="8458" width="24.375" customWidth="1"/>
    <col min="8459" max="8459" width="20.25" customWidth="1"/>
    <col min="8702" max="8702" width="7.375" customWidth="1"/>
    <col min="8703" max="8703" width="10.75" customWidth="1"/>
    <col min="8704" max="8704" width="37.625" customWidth="1"/>
    <col min="8705" max="8705" width="23.25" customWidth="1"/>
    <col min="8706" max="8707" width="7.75" customWidth="1"/>
    <col min="8708" max="8708" width="15.125" customWidth="1"/>
    <col min="8709" max="8709" width="37" customWidth="1"/>
    <col min="8710" max="8710" width="20.25" customWidth="1"/>
    <col min="8711" max="8714" width="24.375" customWidth="1"/>
    <col min="8715" max="8715" width="20.25" customWidth="1"/>
    <col min="8958" max="8958" width="7.375" customWidth="1"/>
    <col min="8959" max="8959" width="10.75" customWidth="1"/>
    <col min="8960" max="8960" width="37.625" customWidth="1"/>
    <col min="8961" max="8961" width="23.25" customWidth="1"/>
    <col min="8962" max="8963" width="7.75" customWidth="1"/>
    <col min="8964" max="8964" width="15.125" customWidth="1"/>
    <col min="8965" max="8965" width="37" customWidth="1"/>
    <col min="8966" max="8966" width="20.25" customWidth="1"/>
    <col min="8967" max="8970" width="24.375" customWidth="1"/>
    <col min="8971" max="8971" width="20.25" customWidth="1"/>
    <col min="9214" max="9214" width="7.375" customWidth="1"/>
    <col min="9215" max="9215" width="10.75" customWidth="1"/>
    <col min="9216" max="9216" width="37.625" customWidth="1"/>
    <col min="9217" max="9217" width="23.25" customWidth="1"/>
    <col min="9218" max="9219" width="7.75" customWidth="1"/>
    <col min="9220" max="9220" width="15.125" customWidth="1"/>
    <col min="9221" max="9221" width="37" customWidth="1"/>
    <col min="9222" max="9222" width="20.25" customWidth="1"/>
    <col min="9223" max="9226" width="24.375" customWidth="1"/>
    <col min="9227" max="9227" width="20.25" customWidth="1"/>
    <col min="9470" max="9470" width="7.375" customWidth="1"/>
    <col min="9471" max="9471" width="10.75" customWidth="1"/>
    <col min="9472" max="9472" width="37.625" customWidth="1"/>
    <col min="9473" max="9473" width="23.25" customWidth="1"/>
    <col min="9474" max="9475" width="7.75" customWidth="1"/>
    <col min="9476" max="9476" width="15.125" customWidth="1"/>
    <col min="9477" max="9477" width="37" customWidth="1"/>
    <col min="9478" max="9478" width="20.25" customWidth="1"/>
    <col min="9479" max="9482" width="24.375" customWidth="1"/>
    <col min="9483" max="9483" width="20.25" customWidth="1"/>
    <col min="9726" max="9726" width="7.375" customWidth="1"/>
    <col min="9727" max="9727" width="10.75" customWidth="1"/>
    <col min="9728" max="9728" width="37.625" customWidth="1"/>
    <col min="9729" max="9729" width="23.25" customWidth="1"/>
    <col min="9730" max="9731" width="7.75" customWidth="1"/>
    <col min="9732" max="9732" width="15.125" customWidth="1"/>
    <col min="9733" max="9733" width="37" customWidth="1"/>
    <col min="9734" max="9734" width="20.25" customWidth="1"/>
    <col min="9735" max="9738" width="24.375" customWidth="1"/>
    <col min="9739" max="9739" width="20.25" customWidth="1"/>
    <col min="9982" max="9982" width="7.375" customWidth="1"/>
    <col min="9983" max="9983" width="10.75" customWidth="1"/>
    <col min="9984" max="9984" width="37.625" customWidth="1"/>
    <col min="9985" max="9985" width="23.25" customWidth="1"/>
    <col min="9986" max="9987" width="7.75" customWidth="1"/>
    <col min="9988" max="9988" width="15.125" customWidth="1"/>
    <col min="9989" max="9989" width="37" customWidth="1"/>
    <col min="9990" max="9990" width="20.25" customWidth="1"/>
    <col min="9991" max="9994" width="24.375" customWidth="1"/>
    <col min="9995" max="9995" width="20.25" customWidth="1"/>
    <col min="10238" max="10238" width="7.375" customWidth="1"/>
    <col min="10239" max="10239" width="10.75" customWidth="1"/>
    <col min="10240" max="10240" width="37.625" customWidth="1"/>
    <col min="10241" max="10241" width="23.25" customWidth="1"/>
    <col min="10242" max="10243" width="7.75" customWidth="1"/>
    <col min="10244" max="10244" width="15.125" customWidth="1"/>
    <col min="10245" max="10245" width="37" customWidth="1"/>
    <col min="10246" max="10246" width="20.25" customWidth="1"/>
    <col min="10247" max="10250" width="24.375" customWidth="1"/>
    <col min="10251" max="10251" width="20.25" customWidth="1"/>
    <col min="10494" max="10494" width="7.375" customWidth="1"/>
    <col min="10495" max="10495" width="10.75" customWidth="1"/>
    <col min="10496" max="10496" width="37.625" customWidth="1"/>
    <col min="10497" max="10497" width="23.25" customWidth="1"/>
    <col min="10498" max="10499" width="7.75" customWidth="1"/>
    <col min="10500" max="10500" width="15.125" customWidth="1"/>
    <col min="10501" max="10501" width="37" customWidth="1"/>
    <col min="10502" max="10502" width="20.25" customWidth="1"/>
    <col min="10503" max="10506" width="24.375" customWidth="1"/>
    <col min="10507" max="10507" width="20.25" customWidth="1"/>
    <col min="10750" max="10750" width="7.375" customWidth="1"/>
    <col min="10751" max="10751" width="10.75" customWidth="1"/>
    <col min="10752" max="10752" width="37.625" customWidth="1"/>
    <col min="10753" max="10753" width="23.25" customWidth="1"/>
    <col min="10754" max="10755" width="7.75" customWidth="1"/>
    <col min="10756" max="10756" width="15.125" customWidth="1"/>
    <col min="10757" max="10757" width="37" customWidth="1"/>
    <col min="10758" max="10758" width="20.25" customWidth="1"/>
    <col min="10759" max="10762" width="24.375" customWidth="1"/>
    <col min="10763" max="10763" width="20.25" customWidth="1"/>
    <col min="11006" max="11006" width="7.375" customWidth="1"/>
    <col min="11007" max="11007" width="10.75" customWidth="1"/>
    <col min="11008" max="11008" width="37.625" customWidth="1"/>
    <col min="11009" max="11009" width="23.25" customWidth="1"/>
    <col min="11010" max="11011" width="7.75" customWidth="1"/>
    <col min="11012" max="11012" width="15.125" customWidth="1"/>
    <col min="11013" max="11013" width="37" customWidth="1"/>
    <col min="11014" max="11014" width="20.25" customWidth="1"/>
    <col min="11015" max="11018" width="24.375" customWidth="1"/>
    <col min="11019" max="11019" width="20.25" customWidth="1"/>
    <col min="11262" max="11262" width="7.375" customWidth="1"/>
    <col min="11263" max="11263" width="10.75" customWidth="1"/>
    <col min="11264" max="11264" width="37.625" customWidth="1"/>
    <col min="11265" max="11265" width="23.25" customWidth="1"/>
    <col min="11266" max="11267" width="7.75" customWidth="1"/>
    <col min="11268" max="11268" width="15.125" customWidth="1"/>
    <col min="11269" max="11269" width="37" customWidth="1"/>
    <col min="11270" max="11270" width="20.25" customWidth="1"/>
    <col min="11271" max="11274" width="24.375" customWidth="1"/>
    <col min="11275" max="11275" width="20.25" customWidth="1"/>
    <col min="11518" max="11518" width="7.375" customWidth="1"/>
    <col min="11519" max="11519" width="10.75" customWidth="1"/>
    <col min="11520" max="11520" width="37.625" customWidth="1"/>
    <col min="11521" max="11521" width="23.25" customWidth="1"/>
    <col min="11522" max="11523" width="7.75" customWidth="1"/>
    <col min="11524" max="11524" width="15.125" customWidth="1"/>
    <col min="11525" max="11525" width="37" customWidth="1"/>
    <col min="11526" max="11526" width="20.25" customWidth="1"/>
    <col min="11527" max="11530" width="24.375" customWidth="1"/>
    <col min="11531" max="11531" width="20.25" customWidth="1"/>
    <col min="11774" max="11774" width="7.375" customWidth="1"/>
    <col min="11775" max="11775" width="10.75" customWidth="1"/>
    <col min="11776" max="11776" width="37.625" customWidth="1"/>
    <col min="11777" max="11777" width="23.25" customWidth="1"/>
    <col min="11778" max="11779" width="7.75" customWidth="1"/>
    <col min="11780" max="11780" width="15.125" customWidth="1"/>
    <col min="11781" max="11781" width="37" customWidth="1"/>
    <col min="11782" max="11782" width="20.25" customWidth="1"/>
    <col min="11783" max="11786" width="24.375" customWidth="1"/>
    <col min="11787" max="11787" width="20.25" customWidth="1"/>
    <col min="12030" max="12030" width="7.375" customWidth="1"/>
    <col min="12031" max="12031" width="10.75" customWidth="1"/>
    <col min="12032" max="12032" width="37.625" customWidth="1"/>
    <col min="12033" max="12033" width="23.25" customWidth="1"/>
    <col min="12034" max="12035" width="7.75" customWidth="1"/>
    <col min="12036" max="12036" width="15.125" customWidth="1"/>
    <col min="12037" max="12037" width="37" customWidth="1"/>
    <col min="12038" max="12038" width="20.25" customWidth="1"/>
    <col min="12039" max="12042" width="24.375" customWidth="1"/>
    <col min="12043" max="12043" width="20.25" customWidth="1"/>
    <col min="12286" max="12286" width="7.375" customWidth="1"/>
    <col min="12287" max="12287" width="10.75" customWidth="1"/>
    <col min="12288" max="12288" width="37.625" customWidth="1"/>
    <col min="12289" max="12289" width="23.25" customWidth="1"/>
    <col min="12290" max="12291" width="7.75" customWidth="1"/>
    <col min="12292" max="12292" width="15.125" customWidth="1"/>
    <col min="12293" max="12293" width="37" customWidth="1"/>
    <col min="12294" max="12294" width="20.25" customWidth="1"/>
    <col min="12295" max="12298" width="24.375" customWidth="1"/>
    <col min="12299" max="12299" width="20.25" customWidth="1"/>
    <col min="12542" max="12542" width="7.375" customWidth="1"/>
    <col min="12543" max="12543" width="10.75" customWidth="1"/>
    <col min="12544" max="12544" width="37.625" customWidth="1"/>
    <col min="12545" max="12545" width="23.25" customWidth="1"/>
    <col min="12546" max="12547" width="7.75" customWidth="1"/>
    <col min="12548" max="12548" width="15.125" customWidth="1"/>
    <col min="12549" max="12549" width="37" customWidth="1"/>
    <col min="12550" max="12550" width="20.25" customWidth="1"/>
    <col min="12551" max="12554" width="24.375" customWidth="1"/>
    <col min="12555" max="12555" width="20.25" customWidth="1"/>
    <col min="12798" max="12798" width="7.375" customWidth="1"/>
    <col min="12799" max="12799" width="10.75" customWidth="1"/>
    <col min="12800" max="12800" width="37.625" customWidth="1"/>
    <col min="12801" max="12801" width="23.25" customWidth="1"/>
    <col min="12802" max="12803" width="7.75" customWidth="1"/>
    <col min="12804" max="12804" width="15.125" customWidth="1"/>
    <col min="12805" max="12805" width="37" customWidth="1"/>
    <col min="12806" max="12806" width="20.25" customWidth="1"/>
    <col min="12807" max="12810" width="24.375" customWidth="1"/>
    <col min="12811" max="12811" width="20.25" customWidth="1"/>
    <col min="13054" max="13054" width="7.375" customWidth="1"/>
    <col min="13055" max="13055" width="10.75" customWidth="1"/>
    <col min="13056" max="13056" width="37.625" customWidth="1"/>
    <col min="13057" max="13057" width="23.25" customWidth="1"/>
    <col min="13058" max="13059" width="7.75" customWidth="1"/>
    <col min="13060" max="13060" width="15.125" customWidth="1"/>
    <col min="13061" max="13061" width="37" customWidth="1"/>
    <col min="13062" max="13062" width="20.25" customWidth="1"/>
    <col min="13063" max="13066" width="24.375" customWidth="1"/>
    <col min="13067" max="13067" width="20.25" customWidth="1"/>
    <col min="13310" max="13310" width="7.375" customWidth="1"/>
    <col min="13311" max="13311" width="10.75" customWidth="1"/>
    <col min="13312" max="13312" width="37.625" customWidth="1"/>
    <col min="13313" max="13313" width="23.25" customWidth="1"/>
    <col min="13314" max="13315" width="7.75" customWidth="1"/>
    <col min="13316" max="13316" width="15.125" customWidth="1"/>
    <col min="13317" max="13317" width="37" customWidth="1"/>
    <col min="13318" max="13318" width="20.25" customWidth="1"/>
    <col min="13319" max="13322" width="24.375" customWidth="1"/>
    <col min="13323" max="13323" width="20.25" customWidth="1"/>
    <col min="13566" max="13566" width="7.375" customWidth="1"/>
    <col min="13567" max="13567" width="10.75" customWidth="1"/>
    <col min="13568" max="13568" width="37.625" customWidth="1"/>
    <col min="13569" max="13569" width="23.25" customWidth="1"/>
    <col min="13570" max="13571" width="7.75" customWidth="1"/>
    <col min="13572" max="13572" width="15.125" customWidth="1"/>
    <col min="13573" max="13573" width="37" customWidth="1"/>
    <col min="13574" max="13574" width="20.25" customWidth="1"/>
    <col min="13575" max="13578" width="24.375" customWidth="1"/>
    <col min="13579" max="13579" width="20.25" customWidth="1"/>
    <col min="13822" max="13822" width="7.375" customWidth="1"/>
    <col min="13823" max="13823" width="10.75" customWidth="1"/>
    <col min="13824" max="13824" width="37.625" customWidth="1"/>
    <col min="13825" max="13825" width="23.25" customWidth="1"/>
    <col min="13826" max="13827" width="7.75" customWidth="1"/>
    <col min="13828" max="13828" width="15.125" customWidth="1"/>
    <col min="13829" max="13829" width="37" customWidth="1"/>
    <col min="13830" max="13830" width="20.25" customWidth="1"/>
    <col min="13831" max="13834" width="24.375" customWidth="1"/>
    <col min="13835" max="13835" width="20.25" customWidth="1"/>
    <col min="14078" max="14078" width="7.375" customWidth="1"/>
    <col min="14079" max="14079" width="10.75" customWidth="1"/>
    <col min="14080" max="14080" width="37.625" customWidth="1"/>
    <col min="14081" max="14081" width="23.25" customWidth="1"/>
    <col min="14082" max="14083" width="7.75" customWidth="1"/>
    <col min="14084" max="14084" width="15.125" customWidth="1"/>
    <col min="14085" max="14085" width="37" customWidth="1"/>
    <col min="14086" max="14086" width="20.25" customWidth="1"/>
    <col min="14087" max="14090" width="24.375" customWidth="1"/>
    <col min="14091" max="14091" width="20.25" customWidth="1"/>
    <col min="14334" max="14334" width="7.375" customWidth="1"/>
    <col min="14335" max="14335" width="10.75" customWidth="1"/>
    <col min="14336" max="14336" width="37.625" customWidth="1"/>
    <col min="14337" max="14337" width="23.25" customWidth="1"/>
    <col min="14338" max="14339" width="7.75" customWidth="1"/>
    <col min="14340" max="14340" width="15.125" customWidth="1"/>
    <col min="14341" max="14341" width="37" customWidth="1"/>
    <col min="14342" max="14342" width="20.25" customWidth="1"/>
    <col min="14343" max="14346" width="24.375" customWidth="1"/>
    <col min="14347" max="14347" width="20.25" customWidth="1"/>
    <col min="14590" max="14590" width="7.375" customWidth="1"/>
    <col min="14591" max="14591" width="10.75" customWidth="1"/>
    <col min="14592" max="14592" width="37.625" customWidth="1"/>
    <col min="14593" max="14593" width="23.25" customWidth="1"/>
    <col min="14594" max="14595" width="7.75" customWidth="1"/>
    <col min="14596" max="14596" width="15.125" customWidth="1"/>
    <col min="14597" max="14597" width="37" customWidth="1"/>
    <col min="14598" max="14598" width="20.25" customWidth="1"/>
    <col min="14599" max="14602" width="24.375" customWidth="1"/>
    <col min="14603" max="14603" width="20.25" customWidth="1"/>
    <col min="14846" max="14846" width="7.375" customWidth="1"/>
    <col min="14847" max="14847" width="10.75" customWidth="1"/>
    <col min="14848" max="14848" width="37.625" customWidth="1"/>
    <col min="14849" max="14849" width="23.25" customWidth="1"/>
    <col min="14850" max="14851" width="7.75" customWidth="1"/>
    <col min="14852" max="14852" width="15.125" customWidth="1"/>
    <col min="14853" max="14853" width="37" customWidth="1"/>
    <col min="14854" max="14854" width="20.25" customWidth="1"/>
    <col min="14855" max="14858" width="24.375" customWidth="1"/>
    <col min="14859" max="14859" width="20.25" customWidth="1"/>
    <col min="15102" max="15102" width="7.375" customWidth="1"/>
    <col min="15103" max="15103" width="10.75" customWidth="1"/>
    <col min="15104" max="15104" width="37.625" customWidth="1"/>
    <col min="15105" max="15105" width="23.25" customWidth="1"/>
    <col min="15106" max="15107" width="7.75" customWidth="1"/>
    <col min="15108" max="15108" width="15.125" customWidth="1"/>
    <col min="15109" max="15109" width="37" customWidth="1"/>
    <col min="15110" max="15110" width="20.25" customWidth="1"/>
    <col min="15111" max="15114" width="24.375" customWidth="1"/>
    <col min="15115" max="15115" width="20.25" customWidth="1"/>
    <col min="15358" max="15358" width="7.375" customWidth="1"/>
    <col min="15359" max="15359" width="10.75" customWidth="1"/>
    <col min="15360" max="15360" width="37.625" customWidth="1"/>
    <col min="15361" max="15361" width="23.25" customWidth="1"/>
    <col min="15362" max="15363" width="7.75" customWidth="1"/>
    <col min="15364" max="15364" width="15.125" customWidth="1"/>
    <col min="15365" max="15365" width="37" customWidth="1"/>
    <col min="15366" max="15366" width="20.25" customWidth="1"/>
    <col min="15367" max="15370" width="24.375" customWidth="1"/>
    <col min="15371" max="15371" width="20.25" customWidth="1"/>
    <col min="15614" max="15614" width="7.375" customWidth="1"/>
    <col min="15615" max="15615" width="10.75" customWidth="1"/>
    <col min="15616" max="15616" width="37.625" customWidth="1"/>
    <col min="15617" max="15617" width="23.25" customWidth="1"/>
    <col min="15618" max="15619" width="7.75" customWidth="1"/>
    <col min="15620" max="15620" width="15.125" customWidth="1"/>
    <col min="15621" max="15621" width="37" customWidth="1"/>
    <col min="15622" max="15622" width="20.25" customWidth="1"/>
    <col min="15623" max="15626" width="24.375" customWidth="1"/>
    <col min="15627" max="15627" width="20.25" customWidth="1"/>
    <col min="15870" max="15870" width="7.375" customWidth="1"/>
    <col min="15871" max="15871" width="10.75" customWidth="1"/>
    <col min="15872" max="15872" width="37.625" customWidth="1"/>
    <col min="15873" max="15873" width="23.25" customWidth="1"/>
    <col min="15874" max="15875" width="7.75" customWidth="1"/>
    <col min="15876" max="15876" width="15.125" customWidth="1"/>
    <col min="15877" max="15877" width="37" customWidth="1"/>
    <col min="15878" max="15878" width="20.25" customWidth="1"/>
    <col min="15879" max="15882" width="24.375" customWidth="1"/>
    <col min="15883" max="15883" width="20.25" customWidth="1"/>
    <col min="16126" max="16126" width="7.375" customWidth="1"/>
    <col min="16127" max="16127" width="10.75" customWidth="1"/>
    <col min="16128" max="16128" width="37.625" customWidth="1"/>
    <col min="16129" max="16129" width="23.25" customWidth="1"/>
    <col min="16130" max="16131" width="7.75" customWidth="1"/>
    <col min="16132" max="16132" width="15.125" customWidth="1"/>
    <col min="16133" max="16133" width="37" customWidth="1"/>
    <col min="16134" max="16134" width="20.25" customWidth="1"/>
    <col min="16135" max="16138" width="24.375" customWidth="1"/>
    <col min="16139" max="16139" width="20.25" customWidth="1"/>
  </cols>
  <sheetData>
    <row r="1" customHeight="1" spans="1:10">
      <c r="A1" s="60" t="s">
        <v>0</v>
      </c>
      <c r="B1" s="60"/>
      <c r="C1" s="60"/>
      <c r="D1" s="60"/>
      <c r="E1" s="60"/>
      <c r="F1" s="60"/>
      <c r="G1" s="60"/>
      <c r="H1" s="60"/>
      <c r="I1" s="34"/>
      <c r="J1" s="34"/>
    </row>
    <row r="2" ht="44.25" customHeight="1" spans="1:10">
      <c r="A2" s="60" t="s">
        <v>1</v>
      </c>
      <c r="B2" s="60" t="s">
        <v>2</v>
      </c>
      <c r="C2" s="60" t="s">
        <v>3</v>
      </c>
      <c r="D2" s="60" t="s">
        <v>4</v>
      </c>
      <c r="E2" s="60" t="s">
        <v>5</v>
      </c>
      <c r="F2" s="60" t="s">
        <v>6</v>
      </c>
      <c r="G2" s="60" t="s">
        <v>7</v>
      </c>
      <c r="H2" s="60" t="s">
        <v>8</v>
      </c>
      <c r="I2" s="35"/>
      <c r="J2" s="35"/>
    </row>
    <row r="3" customHeight="1" spans="1:10">
      <c r="A3" s="60">
        <v>1</v>
      </c>
      <c r="B3" s="60" t="s">
        <v>9</v>
      </c>
      <c r="C3" s="61" t="s">
        <v>10</v>
      </c>
      <c r="D3" s="62" t="s">
        <v>11</v>
      </c>
      <c r="E3" s="62" t="s">
        <v>12</v>
      </c>
      <c r="F3" s="62">
        <v>1</v>
      </c>
      <c r="G3" s="62"/>
      <c r="H3" s="63"/>
      <c r="I3" s="35"/>
      <c r="J3" s="35"/>
    </row>
    <row r="4" customHeight="1" spans="1:10">
      <c r="A4" s="60">
        <v>2</v>
      </c>
      <c r="B4" s="64" t="s">
        <v>13</v>
      </c>
      <c r="C4" s="62" t="s">
        <v>14</v>
      </c>
      <c r="D4" s="62" t="s">
        <v>11</v>
      </c>
      <c r="E4" s="62" t="s">
        <v>12</v>
      </c>
      <c r="F4" s="62">
        <v>2</v>
      </c>
      <c r="G4" s="62"/>
      <c r="H4" s="63"/>
      <c r="I4" s="35"/>
      <c r="J4" s="35"/>
    </row>
    <row r="5" customHeight="1" spans="1:10">
      <c r="A5" s="60">
        <v>3</v>
      </c>
      <c r="B5" s="64" t="s">
        <v>15</v>
      </c>
      <c r="C5" s="62" t="s">
        <v>16</v>
      </c>
      <c r="D5" s="62" t="s">
        <v>11</v>
      </c>
      <c r="E5" s="62" t="s">
        <v>12</v>
      </c>
      <c r="F5" s="62">
        <v>10</v>
      </c>
      <c r="G5" s="62"/>
      <c r="H5" s="63"/>
      <c r="I5" s="35"/>
      <c r="J5" s="35"/>
    </row>
    <row r="6" customHeight="1" spans="1:8">
      <c r="A6" s="60">
        <v>4</v>
      </c>
      <c r="B6" s="64" t="s">
        <v>15</v>
      </c>
      <c r="C6" s="62" t="s">
        <v>17</v>
      </c>
      <c r="D6" s="62" t="s">
        <v>11</v>
      </c>
      <c r="E6" s="62" t="s">
        <v>12</v>
      </c>
      <c r="F6" s="62">
        <v>6</v>
      </c>
      <c r="G6" s="62"/>
      <c r="H6" s="63"/>
    </row>
    <row r="7" customHeight="1" spans="1:8">
      <c r="A7" s="60">
        <v>5</v>
      </c>
      <c r="B7" s="64" t="s">
        <v>18</v>
      </c>
      <c r="C7" s="62" t="s">
        <v>19</v>
      </c>
      <c r="D7" s="62" t="s">
        <v>11</v>
      </c>
      <c r="E7" s="62" t="s">
        <v>20</v>
      </c>
      <c r="F7" s="62">
        <v>1</v>
      </c>
      <c r="G7" s="62"/>
      <c r="H7" s="63"/>
    </row>
    <row r="8" customHeight="1" spans="1:8">
      <c r="A8" s="60">
        <v>6</v>
      </c>
      <c r="B8" s="64" t="s">
        <v>21</v>
      </c>
      <c r="C8" s="62" t="s">
        <v>22</v>
      </c>
      <c r="D8" s="62" t="s">
        <v>11</v>
      </c>
      <c r="E8" s="62" t="s">
        <v>20</v>
      </c>
      <c r="F8" s="62">
        <v>1</v>
      </c>
      <c r="G8" s="62"/>
      <c r="H8" s="63"/>
    </row>
    <row r="9" customHeight="1" spans="1:8">
      <c r="A9" s="60">
        <v>7</v>
      </c>
      <c r="B9" s="64" t="s">
        <v>18</v>
      </c>
      <c r="C9" s="62" t="s">
        <v>23</v>
      </c>
      <c r="D9" s="62" t="s">
        <v>11</v>
      </c>
      <c r="E9" s="62" t="s">
        <v>20</v>
      </c>
      <c r="F9" s="62">
        <v>1</v>
      </c>
      <c r="G9" s="62"/>
      <c r="H9" s="63"/>
    </row>
    <row r="10" customHeight="1" spans="1:8">
      <c r="A10" s="60">
        <v>8</v>
      </c>
      <c r="B10" s="65" t="s">
        <v>15</v>
      </c>
      <c r="C10" s="62" t="s">
        <v>24</v>
      </c>
      <c r="D10" s="62" t="s">
        <v>11</v>
      </c>
      <c r="E10" s="62" t="s">
        <v>20</v>
      </c>
      <c r="F10" s="62">
        <v>1</v>
      </c>
      <c r="G10" s="62"/>
      <c r="H10" s="63"/>
    </row>
    <row r="11" customHeight="1" spans="1:8">
      <c r="A11" s="60">
        <v>9</v>
      </c>
      <c r="B11" s="64" t="s">
        <v>18</v>
      </c>
      <c r="C11" s="62" t="s">
        <v>25</v>
      </c>
      <c r="D11" s="62" t="s">
        <v>11</v>
      </c>
      <c r="E11" s="62" t="s">
        <v>12</v>
      </c>
      <c r="F11" s="62">
        <v>2</v>
      </c>
      <c r="G11" s="62"/>
      <c r="H11" s="63"/>
    </row>
    <row r="12" customHeight="1" spans="1:8">
      <c r="A12" s="60">
        <v>10</v>
      </c>
      <c r="B12" s="64" t="s">
        <v>18</v>
      </c>
      <c r="C12" s="62" t="s">
        <v>26</v>
      </c>
      <c r="D12" s="62" t="s">
        <v>11</v>
      </c>
      <c r="E12" s="62" t="s">
        <v>12</v>
      </c>
      <c r="F12" s="62">
        <v>4</v>
      </c>
      <c r="G12" s="62"/>
      <c r="H12" s="63"/>
    </row>
    <row r="13" customHeight="1" spans="1:8">
      <c r="A13" s="60">
        <v>11</v>
      </c>
      <c r="B13" s="64" t="s">
        <v>27</v>
      </c>
      <c r="C13" s="62" t="s">
        <v>28</v>
      </c>
      <c r="D13" s="62" t="s">
        <v>11</v>
      </c>
      <c r="E13" s="62" t="s">
        <v>12</v>
      </c>
      <c r="F13" s="62">
        <v>1</v>
      </c>
      <c r="G13" s="62"/>
      <c r="H13" s="63"/>
    </row>
    <row r="14" customHeight="1" spans="1:8">
      <c r="A14" s="60">
        <v>12</v>
      </c>
      <c r="B14" s="64" t="s">
        <v>27</v>
      </c>
      <c r="C14" s="62" t="s">
        <v>29</v>
      </c>
      <c r="D14" s="62" t="s">
        <v>11</v>
      </c>
      <c r="E14" s="62" t="s">
        <v>12</v>
      </c>
      <c r="F14" s="62">
        <v>1</v>
      </c>
      <c r="G14" s="62"/>
      <c r="H14" s="63"/>
    </row>
    <row r="15" customHeight="1" spans="1:8">
      <c r="A15" s="60">
        <v>13</v>
      </c>
      <c r="B15" s="64" t="s">
        <v>27</v>
      </c>
      <c r="C15" s="62" t="s">
        <v>30</v>
      </c>
      <c r="D15" s="62" t="s">
        <v>11</v>
      </c>
      <c r="E15" s="62" t="s">
        <v>12</v>
      </c>
      <c r="F15" s="62">
        <v>1</v>
      </c>
      <c r="G15" s="62"/>
      <c r="H15" s="63"/>
    </row>
    <row r="16" customHeight="1" spans="1:8">
      <c r="A16" s="60">
        <v>14</v>
      </c>
      <c r="B16" s="64" t="s">
        <v>27</v>
      </c>
      <c r="C16" s="62" t="s">
        <v>31</v>
      </c>
      <c r="D16" s="62" t="s">
        <v>11</v>
      </c>
      <c r="E16" s="62" t="s">
        <v>20</v>
      </c>
      <c r="F16" s="62">
        <v>1</v>
      </c>
      <c r="G16" s="62"/>
      <c r="H16" s="63"/>
    </row>
    <row r="17" customHeight="1" spans="1:8">
      <c r="A17" s="60">
        <v>15</v>
      </c>
      <c r="B17" s="64" t="s">
        <v>18</v>
      </c>
      <c r="C17" s="62" t="s">
        <v>32</v>
      </c>
      <c r="D17" s="62" t="s">
        <v>11</v>
      </c>
      <c r="E17" s="62" t="s">
        <v>12</v>
      </c>
      <c r="F17" s="62">
        <v>1</v>
      </c>
      <c r="G17" s="62"/>
      <c r="H17" s="63"/>
    </row>
    <row r="18" customHeight="1" spans="1:8">
      <c r="A18" s="60">
        <v>16</v>
      </c>
      <c r="B18" s="66" t="s">
        <v>33</v>
      </c>
      <c r="C18" s="62" t="s">
        <v>34</v>
      </c>
      <c r="D18" s="62" t="s">
        <v>11</v>
      </c>
      <c r="E18" s="62" t="s">
        <v>12</v>
      </c>
      <c r="F18" s="62">
        <v>1</v>
      </c>
      <c r="G18" s="62"/>
      <c r="H18" s="63"/>
    </row>
    <row r="19" customHeight="1" spans="1:8">
      <c r="A19" s="60">
        <v>17</v>
      </c>
      <c r="B19" s="66" t="s">
        <v>35</v>
      </c>
      <c r="C19" s="62" t="s">
        <v>36</v>
      </c>
      <c r="D19" s="62" t="s">
        <v>11</v>
      </c>
      <c r="E19" s="62" t="s">
        <v>12</v>
      </c>
      <c r="F19" s="62">
        <v>1</v>
      </c>
      <c r="G19" s="62"/>
      <c r="H19" s="63"/>
    </row>
    <row r="20" customHeight="1" spans="1:8">
      <c r="A20" s="60">
        <v>18</v>
      </c>
      <c r="B20" s="64" t="s">
        <v>37</v>
      </c>
      <c r="C20" s="62" t="s">
        <v>38</v>
      </c>
      <c r="D20" s="62" t="s">
        <v>11</v>
      </c>
      <c r="E20" s="62" t="s">
        <v>12</v>
      </c>
      <c r="F20" s="62">
        <v>1</v>
      </c>
      <c r="G20" s="62"/>
      <c r="H20" s="63"/>
    </row>
    <row r="21" customHeight="1" spans="1:8">
      <c r="A21" s="60">
        <v>19</v>
      </c>
      <c r="B21" s="64" t="s">
        <v>15</v>
      </c>
      <c r="C21" s="62" t="s">
        <v>39</v>
      </c>
      <c r="D21" s="62" t="s">
        <v>11</v>
      </c>
      <c r="E21" s="62" t="s">
        <v>12</v>
      </c>
      <c r="F21" s="62">
        <v>2</v>
      </c>
      <c r="G21" s="62"/>
      <c r="H21" s="63"/>
    </row>
    <row r="22" customHeight="1" spans="1:8">
      <c r="A22" s="60">
        <v>20</v>
      </c>
      <c r="B22" s="64" t="s">
        <v>18</v>
      </c>
      <c r="C22" s="62" t="s">
        <v>40</v>
      </c>
      <c r="D22" s="62" t="s">
        <v>11</v>
      </c>
      <c r="E22" s="62" t="s">
        <v>12</v>
      </c>
      <c r="F22" s="62">
        <v>1</v>
      </c>
      <c r="G22" s="62"/>
      <c r="H22" s="63"/>
    </row>
    <row r="23" customHeight="1" spans="1:8">
      <c r="A23" s="60">
        <v>21</v>
      </c>
      <c r="B23" s="64" t="s">
        <v>37</v>
      </c>
      <c r="C23" s="62" t="s">
        <v>41</v>
      </c>
      <c r="D23" s="62" t="s">
        <v>11</v>
      </c>
      <c r="E23" s="62" t="s">
        <v>12</v>
      </c>
      <c r="F23" s="62">
        <v>1</v>
      </c>
      <c r="G23" s="62"/>
      <c r="H23" s="63"/>
    </row>
    <row r="24" customHeight="1" spans="1:8">
      <c r="A24" s="60">
        <v>22</v>
      </c>
      <c r="B24" s="64" t="s">
        <v>37</v>
      </c>
      <c r="C24" s="62" t="s">
        <v>42</v>
      </c>
      <c r="D24" s="62" t="s">
        <v>11</v>
      </c>
      <c r="E24" s="62" t="s">
        <v>20</v>
      </c>
      <c r="F24" s="62">
        <v>1</v>
      </c>
      <c r="G24" s="62"/>
      <c r="H24" s="63"/>
    </row>
    <row r="25" customHeight="1" spans="1:8">
      <c r="A25" s="60">
        <v>23</v>
      </c>
      <c r="B25" s="64" t="s">
        <v>18</v>
      </c>
      <c r="C25" s="62" t="s">
        <v>43</v>
      </c>
      <c r="D25" s="62" t="s">
        <v>11</v>
      </c>
      <c r="E25" s="62" t="s">
        <v>20</v>
      </c>
      <c r="F25" s="62">
        <v>1</v>
      </c>
      <c r="G25" s="62"/>
      <c r="H25" s="63"/>
    </row>
    <row r="26" customHeight="1" spans="1:8">
      <c r="A26" s="60">
        <v>24</v>
      </c>
      <c r="B26" s="64" t="s">
        <v>44</v>
      </c>
      <c r="C26" s="62" t="s">
        <v>45</v>
      </c>
      <c r="D26" s="62" t="s">
        <v>11</v>
      </c>
      <c r="E26" s="62" t="s">
        <v>20</v>
      </c>
      <c r="F26" s="62">
        <v>1</v>
      </c>
      <c r="G26" s="62"/>
      <c r="H26" s="63"/>
    </row>
    <row r="27" customHeight="1" spans="1:8">
      <c r="A27" s="60">
        <v>25</v>
      </c>
      <c r="B27" s="66" t="s">
        <v>13</v>
      </c>
      <c r="C27" s="62" t="s">
        <v>46</v>
      </c>
      <c r="D27" s="62" t="s">
        <v>11</v>
      </c>
      <c r="E27" s="62" t="s">
        <v>12</v>
      </c>
      <c r="F27" s="62">
        <v>1</v>
      </c>
      <c r="G27" s="62"/>
      <c r="H27" s="63"/>
    </row>
    <row r="28" customHeight="1" spans="1:8">
      <c r="A28" s="60">
        <v>26</v>
      </c>
      <c r="B28" s="64" t="s">
        <v>44</v>
      </c>
      <c r="C28" s="62" t="s">
        <v>47</v>
      </c>
      <c r="D28" s="62" t="s">
        <v>11</v>
      </c>
      <c r="E28" s="62" t="s">
        <v>20</v>
      </c>
      <c r="F28" s="62">
        <v>1</v>
      </c>
      <c r="G28" s="62"/>
      <c r="H28" s="63"/>
    </row>
    <row r="29" customHeight="1" spans="1:8">
      <c r="A29" s="60">
        <v>27</v>
      </c>
      <c r="B29" s="64" t="s">
        <v>48</v>
      </c>
      <c r="C29" s="62" t="s">
        <v>49</v>
      </c>
      <c r="D29" s="62" t="s">
        <v>11</v>
      </c>
      <c r="E29" s="62" t="s">
        <v>50</v>
      </c>
      <c r="F29" s="62">
        <v>1</v>
      </c>
      <c r="G29" s="62"/>
      <c r="H29" s="63"/>
    </row>
    <row r="30" customHeight="1" spans="1:8">
      <c r="A30" s="60">
        <v>28</v>
      </c>
      <c r="B30" s="64" t="s">
        <v>33</v>
      </c>
      <c r="C30" s="62" t="s">
        <v>51</v>
      </c>
      <c r="D30" s="62" t="s">
        <v>11</v>
      </c>
      <c r="E30" s="62" t="s">
        <v>12</v>
      </c>
      <c r="F30" s="62">
        <v>1</v>
      </c>
      <c r="G30" s="62"/>
      <c r="H30" s="63"/>
    </row>
    <row r="31" customHeight="1" spans="1:8">
      <c r="A31" s="60">
        <v>29</v>
      </c>
      <c r="B31" s="64" t="s">
        <v>52</v>
      </c>
      <c r="C31" s="62" t="s">
        <v>53</v>
      </c>
      <c r="D31" s="62" t="s">
        <v>11</v>
      </c>
      <c r="E31" s="62" t="s">
        <v>20</v>
      </c>
      <c r="F31" s="62">
        <v>1</v>
      </c>
      <c r="G31" s="62"/>
      <c r="H31" s="63"/>
    </row>
    <row r="32" customHeight="1" spans="1:8">
      <c r="A32" s="60">
        <v>30</v>
      </c>
      <c r="B32" s="64" t="s">
        <v>15</v>
      </c>
      <c r="C32" s="62" t="s">
        <v>54</v>
      </c>
      <c r="D32" s="62" t="s">
        <v>11</v>
      </c>
      <c r="E32" s="62" t="s">
        <v>55</v>
      </c>
      <c r="F32" s="62">
        <v>1</v>
      </c>
      <c r="G32" s="62"/>
      <c r="H32" s="63"/>
    </row>
    <row r="33" customHeight="1" spans="1:8">
      <c r="A33" s="60">
        <v>31</v>
      </c>
      <c r="B33" s="64" t="s">
        <v>48</v>
      </c>
      <c r="C33" s="63" t="s">
        <v>56</v>
      </c>
      <c r="D33" s="62" t="s">
        <v>11</v>
      </c>
      <c r="E33" s="63" t="s">
        <v>20</v>
      </c>
      <c r="F33" s="62">
        <v>1</v>
      </c>
      <c r="G33" s="63"/>
      <c r="H33" s="63"/>
    </row>
    <row r="34" customHeight="1" spans="1:8">
      <c r="A34" s="60">
        <v>32</v>
      </c>
      <c r="B34" s="64" t="s">
        <v>48</v>
      </c>
      <c r="C34" s="63" t="s">
        <v>57</v>
      </c>
      <c r="D34" s="62" t="s">
        <v>11</v>
      </c>
      <c r="E34" s="63" t="s">
        <v>20</v>
      </c>
      <c r="F34" s="62">
        <v>1</v>
      </c>
      <c r="G34" s="63"/>
      <c r="H34" s="63"/>
    </row>
    <row r="35" customHeight="1" spans="1:8">
      <c r="A35" s="60">
        <v>33</v>
      </c>
      <c r="B35" s="64" t="s">
        <v>48</v>
      </c>
      <c r="C35" s="63" t="s">
        <v>58</v>
      </c>
      <c r="D35" s="62" t="s">
        <v>11</v>
      </c>
      <c r="E35" s="63" t="s">
        <v>59</v>
      </c>
      <c r="F35" s="62">
        <v>1</v>
      </c>
      <c r="G35" s="63"/>
      <c r="H35" s="63"/>
    </row>
    <row r="36" customHeight="1" spans="1:8">
      <c r="A36" s="60">
        <v>34</v>
      </c>
      <c r="B36" s="64" t="s">
        <v>48</v>
      </c>
      <c r="C36" s="63" t="s">
        <v>60</v>
      </c>
      <c r="D36" s="62" t="s">
        <v>11</v>
      </c>
      <c r="E36" s="63" t="s">
        <v>59</v>
      </c>
      <c r="F36" s="62">
        <v>1</v>
      </c>
      <c r="G36" s="63"/>
      <c r="H36" s="63"/>
    </row>
    <row r="37" customHeight="1" spans="1:8">
      <c r="A37" s="60">
        <v>35</v>
      </c>
      <c r="B37" s="64" t="s">
        <v>48</v>
      </c>
      <c r="C37" s="63" t="s">
        <v>61</v>
      </c>
      <c r="D37" s="62" t="s">
        <v>11</v>
      </c>
      <c r="E37" s="63" t="s">
        <v>12</v>
      </c>
      <c r="F37" s="62">
        <v>1</v>
      </c>
      <c r="G37" s="63"/>
      <c r="H37" s="63"/>
    </row>
    <row r="38" customHeight="1" spans="1:8">
      <c r="A38" s="60">
        <v>36</v>
      </c>
      <c r="B38" s="64" t="s">
        <v>48</v>
      </c>
      <c r="C38" s="63" t="s">
        <v>62</v>
      </c>
      <c r="D38" s="62" t="s">
        <v>11</v>
      </c>
      <c r="E38" s="63" t="s">
        <v>59</v>
      </c>
      <c r="F38" s="62">
        <v>1</v>
      </c>
      <c r="G38" s="63"/>
      <c r="H38" s="63"/>
    </row>
    <row r="39" customHeight="1" spans="1:8">
      <c r="A39" s="60">
        <v>37</v>
      </c>
      <c r="B39" s="64" t="s">
        <v>21</v>
      </c>
      <c r="C39" s="63" t="s">
        <v>63</v>
      </c>
      <c r="D39" s="62" t="s">
        <v>11</v>
      </c>
      <c r="E39" s="63" t="s">
        <v>59</v>
      </c>
      <c r="F39" s="62">
        <v>1</v>
      </c>
      <c r="G39" s="63"/>
      <c r="H39" s="63"/>
    </row>
    <row r="40" customHeight="1" spans="1:8">
      <c r="A40" s="60">
        <v>38</v>
      </c>
      <c r="B40" s="64" t="s">
        <v>44</v>
      </c>
      <c r="C40" s="63" t="s">
        <v>64</v>
      </c>
      <c r="D40" s="62" t="s">
        <v>11</v>
      </c>
      <c r="E40" s="63" t="s">
        <v>12</v>
      </c>
      <c r="F40" s="62">
        <v>1</v>
      </c>
      <c r="G40" s="63"/>
      <c r="H40" s="63"/>
    </row>
    <row r="41" customHeight="1" spans="1:8">
      <c r="A41" s="60">
        <v>39</v>
      </c>
      <c r="B41" s="64" t="s">
        <v>44</v>
      </c>
      <c r="C41" s="63" t="s">
        <v>65</v>
      </c>
      <c r="D41" s="62" t="s">
        <v>11</v>
      </c>
      <c r="E41" s="63" t="s">
        <v>20</v>
      </c>
      <c r="F41" s="62">
        <v>1</v>
      </c>
      <c r="G41" s="63"/>
      <c r="H41" s="63"/>
    </row>
    <row r="42" customHeight="1" spans="1:8">
      <c r="A42" s="60">
        <v>40</v>
      </c>
      <c r="B42" s="64" t="s">
        <v>48</v>
      </c>
      <c r="C42" s="63" t="s">
        <v>66</v>
      </c>
      <c r="D42" s="62" t="s">
        <v>11</v>
      </c>
      <c r="E42" s="63" t="s">
        <v>20</v>
      </c>
      <c r="F42" s="62">
        <v>1</v>
      </c>
      <c r="G42" s="63"/>
      <c r="H42" s="63"/>
    </row>
    <row r="43" customHeight="1" spans="1:8">
      <c r="A43" s="60">
        <v>41</v>
      </c>
      <c r="B43" s="64" t="s">
        <v>48</v>
      </c>
      <c r="C43" s="63" t="s">
        <v>67</v>
      </c>
      <c r="D43" s="62" t="s">
        <v>11</v>
      </c>
      <c r="E43" s="63" t="s">
        <v>12</v>
      </c>
      <c r="F43" s="62">
        <v>1</v>
      </c>
      <c r="G43" s="63"/>
      <c r="H43" s="63"/>
    </row>
    <row r="44" customHeight="1" spans="1:8">
      <c r="A44" s="60">
        <v>42</v>
      </c>
      <c r="B44" s="64" t="s">
        <v>68</v>
      </c>
      <c r="C44" s="63" t="s">
        <v>69</v>
      </c>
      <c r="D44" s="62" t="s">
        <v>11</v>
      </c>
      <c r="E44" s="63" t="s">
        <v>20</v>
      </c>
      <c r="F44" s="62">
        <v>1</v>
      </c>
      <c r="G44" s="63"/>
      <c r="H44" s="63"/>
    </row>
    <row r="45" customHeight="1" spans="1:8">
      <c r="A45" s="60">
        <v>43</v>
      </c>
      <c r="B45" s="64" t="s">
        <v>68</v>
      </c>
      <c r="C45" s="63" t="s">
        <v>70</v>
      </c>
      <c r="D45" s="62" t="s">
        <v>11</v>
      </c>
      <c r="E45" s="63" t="s">
        <v>20</v>
      </c>
      <c r="F45" s="62">
        <v>1</v>
      </c>
      <c r="G45" s="63"/>
      <c r="H45" s="63"/>
    </row>
    <row r="46" customHeight="1" spans="1:8">
      <c r="A46" s="60">
        <v>44</v>
      </c>
      <c r="B46" s="64" t="s">
        <v>48</v>
      </c>
      <c r="C46" s="63" t="s">
        <v>71</v>
      </c>
      <c r="D46" s="62" t="s">
        <v>11</v>
      </c>
      <c r="E46" s="63" t="s">
        <v>12</v>
      </c>
      <c r="F46" s="62">
        <v>1</v>
      </c>
      <c r="G46" s="63"/>
      <c r="H46" s="63"/>
    </row>
    <row r="47" customHeight="1" spans="1:8">
      <c r="A47" s="60">
        <v>45</v>
      </c>
      <c r="B47" s="64" t="s">
        <v>33</v>
      </c>
      <c r="C47" s="63" t="s">
        <v>72</v>
      </c>
      <c r="D47" s="62" t="s">
        <v>11</v>
      </c>
      <c r="E47" s="63" t="s">
        <v>12</v>
      </c>
      <c r="F47" s="62">
        <v>1</v>
      </c>
      <c r="G47" s="63"/>
      <c r="H47" s="63"/>
    </row>
    <row r="48" customHeight="1" spans="1:8">
      <c r="A48" s="60">
        <v>46</v>
      </c>
      <c r="B48" s="64" t="s">
        <v>73</v>
      </c>
      <c r="C48" s="63" t="s">
        <v>74</v>
      </c>
      <c r="D48" s="62" t="s">
        <v>11</v>
      </c>
      <c r="E48" s="63" t="s">
        <v>12</v>
      </c>
      <c r="F48" s="63">
        <v>1</v>
      </c>
      <c r="G48" s="62"/>
      <c r="H48" s="63"/>
    </row>
    <row r="49" customHeight="1" spans="1:8">
      <c r="A49" s="60">
        <v>47</v>
      </c>
      <c r="B49" s="66" t="s">
        <v>15</v>
      </c>
      <c r="C49" s="63" t="s">
        <v>75</v>
      </c>
      <c r="D49" s="62" t="s">
        <v>11</v>
      </c>
      <c r="E49" s="63" t="s">
        <v>55</v>
      </c>
      <c r="F49" s="63">
        <v>10</v>
      </c>
      <c r="G49" s="62"/>
      <c r="H49" s="63"/>
    </row>
    <row r="50" customHeight="1" spans="1:8">
      <c r="A50" s="60">
        <v>48</v>
      </c>
      <c r="B50" s="64" t="s">
        <v>73</v>
      </c>
      <c r="C50" s="63" t="s">
        <v>76</v>
      </c>
      <c r="D50" s="62" t="s">
        <v>11</v>
      </c>
      <c r="E50" s="63" t="s">
        <v>12</v>
      </c>
      <c r="F50" s="63">
        <v>4</v>
      </c>
      <c r="G50" s="62"/>
      <c r="H50" s="63"/>
    </row>
    <row r="51" customHeight="1" spans="1:8">
      <c r="A51" s="60">
        <v>49</v>
      </c>
      <c r="B51" s="64" t="s">
        <v>21</v>
      </c>
      <c r="C51" s="63" t="s">
        <v>77</v>
      </c>
      <c r="D51" s="62" t="s">
        <v>11</v>
      </c>
      <c r="E51" s="63" t="s">
        <v>12</v>
      </c>
      <c r="F51" s="63">
        <v>1</v>
      </c>
      <c r="G51" s="62"/>
      <c r="H51" s="63"/>
    </row>
    <row r="52" customHeight="1" spans="1:8">
      <c r="A52" s="60">
        <v>50</v>
      </c>
      <c r="B52" s="64" t="s">
        <v>21</v>
      </c>
      <c r="C52" s="63" t="s">
        <v>78</v>
      </c>
      <c r="D52" s="62" t="s">
        <v>11</v>
      </c>
      <c r="E52" s="63" t="s">
        <v>20</v>
      </c>
      <c r="F52" s="63">
        <v>4</v>
      </c>
      <c r="G52" s="62"/>
      <c r="H52" s="63"/>
    </row>
    <row r="53" customHeight="1" spans="1:8">
      <c r="A53" s="60">
        <v>51</v>
      </c>
      <c r="B53" s="64" t="s">
        <v>73</v>
      </c>
      <c r="C53" s="63" t="s">
        <v>79</v>
      </c>
      <c r="D53" s="62" t="s">
        <v>11</v>
      </c>
      <c r="E53" s="63" t="s">
        <v>59</v>
      </c>
      <c r="F53" s="63">
        <v>2</v>
      </c>
      <c r="G53" s="62"/>
      <c r="H53" s="63"/>
    </row>
    <row r="54" customHeight="1" spans="1:8">
      <c r="A54" s="60">
        <v>52</v>
      </c>
      <c r="B54" s="64" t="s">
        <v>33</v>
      </c>
      <c r="C54" s="63" t="s">
        <v>80</v>
      </c>
      <c r="D54" s="62" t="s">
        <v>11</v>
      </c>
      <c r="E54" s="63" t="s">
        <v>59</v>
      </c>
      <c r="F54" s="63">
        <v>3</v>
      </c>
      <c r="G54" s="62"/>
      <c r="H54" s="63"/>
    </row>
    <row r="55" customHeight="1" spans="1:8">
      <c r="A55" s="60">
        <v>53</v>
      </c>
      <c r="B55" s="64" t="s">
        <v>21</v>
      </c>
      <c r="C55" s="63" t="s">
        <v>81</v>
      </c>
      <c r="D55" s="62" t="s">
        <v>11</v>
      </c>
      <c r="E55" s="63" t="s">
        <v>20</v>
      </c>
      <c r="F55" s="63">
        <v>1</v>
      </c>
      <c r="G55" s="62"/>
      <c r="H55" s="63"/>
    </row>
    <row r="56" customHeight="1" spans="1:8">
      <c r="A56" s="60">
        <v>54</v>
      </c>
      <c r="B56" s="64" t="s">
        <v>73</v>
      </c>
      <c r="C56" s="63" t="s">
        <v>82</v>
      </c>
      <c r="D56" s="62" t="s">
        <v>11</v>
      </c>
      <c r="E56" s="63" t="s">
        <v>59</v>
      </c>
      <c r="F56" s="63">
        <v>1</v>
      </c>
      <c r="G56" s="62"/>
      <c r="H56" s="63"/>
    </row>
    <row r="57" customHeight="1" spans="1:8">
      <c r="A57" s="60">
        <v>55</v>
      </c>
      <c r="B57" s="64" t="s">
        <v>48</v>
      </c>
      <c r="C57" s="63" t="s">
        <v>83</v>
      </c>
      <c r="D57" s="62" t="s">
        <v>11</v>
      </c>
      <c r="E57" s="63" t="s">
        <v>59</v>
      </c>
      <c r="F57" s="63">
        <v>1</v>
      </c>
      <c r="G57" s="62"/>
      <c r="H57" s="63"/>
    </row>
    <row r="58" customHeight="1" spans="1:8">
      <c r="A58" s="60">
        <v>56</v>
      </c>
      <c r="B58" s="64" t="s">
        <v>48</v>
      </c>
      <c r="C58" s="63" t="s">
        <v>84</v>
      </c>
      <c r="D58" s="62" t="s">
        <v>11</v>
      </c>
      <c r="E58" s="63" t="s">
        <v>12</v>
      </c>
      <c r="F58" s="63">
        <v>1</v>
      </c>
      <c r="G58" s="62"/>
      <c r="H58" s="63"/>
    </row>
    <row r="59" customHeight="1" spans="1:8">
      <c r="A59" s="60">
        <v>57</v>
      </c>
      <c r="B59" s="64" t="s">
        <v>48</v>
      </c>
      <c r="C59" s="63" t="s">
        <v>85</v>
      </c>
      <c r="D59" s="62" t="s">
        <v>11</v>
      </c>
      <c r="E59" s="63" t="s">
        <v>86</v>
      </c>
      <c r="F59" s="63">
        <v>1</v>
      </c>
      <c r="G59" s="62"/>
      <c r="H59" s="63"/>
    </row>
    <row r="60" customHeight="1" spans="1:8">
      <c r="A60" s="60">
        <v>58</v>
      </c>
      <c r="B60" s="64" t="s">
        <v>48</v>
      </c>
      <c r="C60" s="63" t="s">
        <v>87</v>
      </c>
      <c r="D60" s="62" t="s">
        <v>11</v>
      </c>
      <c r="E60" s="63" t="s">
        <v>12</v>
      </c>
      <c r="F60" s="63">
        <v>1</v>
      </c>
      <c r="G60" s="62"/>
      <c r="H60" s="63"/>
    </row>
    <row r="61" customHeight="1" spans="1:8">
      <c r="A61" s="60">
        <v>59</v>
      </c>
      <c r="B61" s="64" t="s">
        <v>48</v>
      </c>
      <c r="C61" s="63" t="s">
        <v>88</v>
      </c>
      <c r="D61" s="62" t="s">
        <v>11</v>
      </c>
      <c r="E61" s="63" t="s">
        <v>59</v>
      </c>
      <c r="F61" s="63">
        <v>1</v>
      </c>
      <c r="G61" s="62"/>
      <c r="H61" s="63"/>
    </row>
    <row r="62" customHeight="1" spans="1:8">
      <c r="A62" s="60">
        <v>60</v>
      </c>
      <c r="B62" s="64" t="s">
        <v>48</v>
      </c>
      <c r="C62" s="63" t="s">
        <v>89</v>
      </c>
      <c r="D62" s="62" t="s">
        <v>11</v>
      </c>
      <c r="E62" s="63" t="s">
        <v>59</v>
      </c>
      <c r="F62" s="63">
        <v>1</v>
      </c>
      <c r="G62" s="62"/>
      <c r="H62" s="63"/>
    </row>
    <row r="63" customHeight="1" spans="1:8">
      <c r="A63" s="60">
        <v>61</v>
      </c>
      <c r="B63" s="64" t="s">
        <v>48</v>
      </c>
      <c r="C63" s="63" t="s">
        <v>90</v>
      </c>
      <c r="D63" s="62" t="s">
        <v>11</v>
      </c>
      <c r="E63" s="63" t="s">
        <v>12</v>
      </c>
      <c r="F63" s="63">
        <v>1</v>
      </c>
      <c r="G63" s="62"/>
      <c r="H63" s="63"/>
    </row>
    <row r="64" customHeight="1" spans="1:8">
      <c r="A64" s="60">
        <v>62</v>
      </c>
      <c r="B64" s="64" t="s">
        <v>48</v>
      </c>
      <c r="C64" s="63" t="s">
        <v>91</v>
      </c>
      <c r="D64" s="62" t="s">
        <v>11</v>
      </c>
      <c r="E64" s="63" t="s">
        <v>12</v>
      </c>
      <c r="F64" s="63">
        <v>1</v>
      </c>
      <c r="G64" s="62"/>
      <c r="H64" s="63"/>
    </row>
    <row r="65" customHeight="1" spans="1:8">
      <c r="A65" s="60">
        <v>63</v>
      </c>
      <c r="B65" s="64" t="s">
        <v>48</v>
      </c>
      <c r="C65" s="63" t="s">
        <v>92</v>
      </c>
      <c r="D65" s="62" t="s">
        <v>11</v>
      </c>
      <c r="E65" s="63" t="s">
        <v>59</v>
      </c>
      <c r="F65" s="63">
        <v>1</v>
      </c>
      <c r="G65" s="62"/>
      <c r="H65" s="63"/>
    </row>
    <row r="66" customHeight="1" spans="1:8">
      <c r="A66" s="60">
        <v>64</v>
      </c>
      <c r="B66" s="64" t="s">
        <v>73</v>
      </c>
      <c r="C66" s="63" t="s">
        <v>93</v>
      </c>
      <c r="D66" s="62" t="s">
        <v>11</v>
      </c>
      <c r="E66" s="63" t="s">
        <v>59</v>
      </c>
      <c r="F66" s="63">
        <v>2</v>
      </c>
      <c r="G66" s="62"/>
      <c r="H66" s="63"/>
    </row>
    <row r="67" customHeight="1" spans="1:8">
      <c r="A67" s="60">
        <v>65</v>
      </c>
      <c r="B67" s="64" t="s">
        <v>37</v>
      </c>
      <c r="C67" s="63" t="s">
        <v>94</v>
      </c>
      <c r="D67" s="62" t="s">
        <v>11</v>
      </c>
      <c r="E67" s="63" t="s">
        <v>59</v>
      </c>
      <c r="F67" s="63">
        <v>1</v>
      </c>
      <c r="G67" s="62"/>
      <c r="H67" s="63"/>
    </row>
    <row r="68" customHeight="1" spans="1:8">
      <c r="A68" s="60">
        <v>66</v>
      </c>
      <c r="B68" s="64" t="s">
        <v>37</v>
      </c>
      <c r="C68" s="63" t="s">
        <v>95</v>
      </c>
      <c r="D68" s="62" t="s">
        <v>11</v>
      </c>
      <c r="E68" s="63" t="s">
        <v>59</v>
      </c>
      <c r="F68" s="63">
        <v>1</v>
      </c>
      <c r="G68" s="62"/>
      <c r="H68" s="63"/>
    </row>
    <row r="69" customHeight="1" spans="1:8">
      <c r="A69" s="60">
        <v>67</v>
      </c>
      <c r="B69" s="64" t="s">
        <v>48</v>
      </c>
      <c r="C69" s="63" t="s">
        <v>96</v>
      </c>
      <c r="D69" s="62" t="s">
        <v>11</v>
      </c>
      <c r="E69" s="63" t="s">
        <v>12</v>
      </c>
      <c r="F69" s="63">
        <v>1</v>
      </c>
      <c r="G69" s="62"/>
      <c r="H69" s="63"/>
    </row>
    <row r="70" customHeight="1" spans="1:8">
      <c r="A70" s="60">
        <v>68</v>
      </c>
      <c r="B70" s="66" t="s">
        <v>44</v>
      </c>
      <c r="C70" s="63" t="s">
        <v>97</v>
      </c>
      <c r="D70" s="62" t="s">
        <v>11</v>
      </c>
      <c r="E70" s="63" t="s">
        <v>98</v>
      </c>
      <c r="F70" s="63">
        <v>1</v>
      </c>
      <c r="G70" s="62"/>
      <c r="H70" s="63"/>
    </row>
    <row r="71" customHeight="1" spans="1:8">
      <c r="A71" s="60">
        <v>69</v>
      </c>
      <c r="B71" s="64" t="s">
        <v>99</v>
      </c>
      <c r="C71" s="62" t="s">
        <v>100</v>
      </c>
      <c r="D71" s="62" t="s">
        <v>11</v>
      </c>
      <c r="E71" s="63" t="s">
        <v>12</v>
      </c>
      <c r="F71" s="62">
        <v>1</v>
      </c>
      <c r="G71" s="62"/>
      <c r="H71" s="63"/>
    </row>
    <row r="72" customHeight="1" spans="1:8">
      <c r="A72" s="60">
        <v>70</v>
      </c>
      <c r="B72" s="66" t="s">
        <v>101</v>
      </c>
      <c r="C72" s="62" t="s">
        <v>102</v>
      </c>
      <c r="D72" s="62" t="s">
        <v>11</v>
      </c>
      <c r="E72" s="63" t="s">
        <v>12</v>
      </c>
      <c r="F72" s="62">
        <v>1</v>
      </c>
      <c r="G72" s="62"/>
      <c r="H72" s="63"/>
    </row>
    <row r="73" customHeight="1" spans="1:8">
      <c r="A73" s="60">
        <v>71</v>
      </c>
      <c r="B73" s="66" t="s">
        <v>99</v>
      </c>
      <c r="C73" s="62" t="s">
        <v>103</v>
      </c>
      <c r="D73" s="62" t="s">
        <v>11</v>
      </c>
      <c r="E73" s="63" t="s">
        <v>12</v>
      </c>
      <c r="F73" s="62">
        <v>1</v>
      </c>
      <c r="G73" s="62"/>
      <c r="H73" s="63"/>
    </row>
    <row r="74" customHeight="1" spans="1:8">
      <c r="A74" s="60">
        <v>72</v>
      </c>
      <c r="B74" s="66" t="s">
        <v>99</v>
      </c>
      <c r="C74" s="63" t="s">
        <v>104</v>
      </c>
      <c r="D74" s="62" t="s">
        <v>11</v>
      </c>
      <c r="E74" s="63" t="s">
        <v>12</v>
      </c>
      <c r="F74" s="62">
        <v>1</v>
      </c>
      <c r="G74" s="62"/>
      <c r="H74" s="63"/>
    </row>
    <row r="75" customHeight="1" spans="1:8">
      <c r="A75" s="60">
        <v>73</v>
      </c>
      <c r="B75" s="66" t="s">
        <v>99</v>
      </c>
      <c r="C75" s="62" t="s">
        <v>105</v>
      </c>
      <c r="D75" s="62" t="s">
        <v>11</v>
      </c>
      <c r="E75" s="63" t="s">
        <v>12</v>
      </c>
      <c r="F75" s="62">
        <v>1</v>
      </c>
      <c r="G75" s="62"/>
      <c r="H75" s="63"/>
    </row>
    <row r="76" customHeight="1" spans="1:8">
      <c r="A76" s="60">
        <v>74</v>
      </c>
      <c r="B76" s="66" t="s">
        <v>99</v>
      </c>
      <c r="C76" s="62" t="s">
        <v>106</v>
      </c>
      <c r="D76" s="62" t="s">
        <v>11</v>
      </c>
      <c r="E76" s="63" t="s">
        <v>20</v>
      </c>
      <c r="F76" s="62">
        <v>1</v>
      </c>
      <c r="G76" s="62"/>
      <c r="H76" s="63"/>
    </row>
    <row r="77" customHeight="1" spans="1:8">
      <c r="A77" s="60">
        <v>75</v>
      </c>
      <c r="B77" s="64" t="s">
        <v>99</v>
      </c>
      <c r="C77" s="62" t="s">
        <v>107</v>
      </c>
      <c r="D77" s="62" t="s">
        <v>11</v>
      </c>
      <c r="E77" s="63" t="s">
        <v>12</v>
      </c>
      <c r="F77" s="62">
        <v>1</v>
      </c>
      <c r="G77" s="62"/>
      <c r="H77" s="63"/>
    </row>
    <row r="78" customHeight="1" spans="1:8">
      <c r="A78" s="60">
        <v>76</v>
      </c>
      <c r="B78" s="66" t="s">
        <v>18</v>
      </c>
      <c r="C78" s="61" t="s">
        <v>108</v>
      </c>
      <c r="D78" s="62" t="s">
        <v>11</v>
      </c>
      <c r="E78" s="63" t="s">
        <v>12</v>
      </c>
      <c r="F78" s="62">
        <v>1</v>
      </c>
      <c r="G78" s="62"/>
      <c r="H78" s="63"/>
    </row>
    <row r="79" customHeight="1" spans="1:8">
      <c r="A79" s="60">
        <v>77</v>
      </c>
      <c r="B79" s="64" t="s">
        <v>18</v>
      </c>
      <c r="C79" s="63" t="s">
        <v>109</v>
      </c>
      <c r="D79" s="62" t="s">
        <v>11</v>
      </c>
      <c r="E79" s="63" t="s">
        <v>12</v>
      </c>
      <c r="F79" s="62">
        <v>1</v>
      </c>
      <c r="G79" s="62"/>
      <c r="H79" s="63"/>
    </row>
    <row r="80" customHeight="1" spans="1:8">
      <c r="A80" s="60">
        <v>78</v>
      </c>
      <c r="B80" s="64" t="s">
        <v>99</v>
      </c>
      <c r="C80" s="62" t="s">
        <v>110</v>
      </c>
      <c r="D80" s="62" t="s">
        <v>11</v>
      </c>
      <c r="E80" s="63" t="s">
        <v>12</v>
      </c>
      <c r="F80" s="62">
        <v>1</v>
      </c>
      <c r="G80" s="62"/>
      <c r="H80" s="63"/>
    </row>
    <row r="81" customHeight="1" spans="1:8">
      <c r="A81" s="60">
        <v>79</v>
      </c>
      <c r="B81" s="66" t="s">
        <v>44</v>
      </c>
      <c r="C81" s="62" t="s">
        <v>111</v>
      </c>
      <c r="D81" s="62" t="s">
        <v>11</v>
      </c>
      <c r="E81" s="63" t="s">
        <v>12</v>
      </c>
      <c r="F81" s="62">
        <v>1</v>
      </c>
      <c r="G81" s="62"/>
      <c r="H81" s="63"/>
    </row>
    <row r="82" customHeight="1" spans="1:8">
      <c r="A82" s="60">
        <v>80</v>
      </c>
      <c r="B82" s="64" t="s">
        <v>18</v>
      </c>
      <c r="C82" s="62" t="s">
        <v>112</v>
      </c>
      <c r="D82" s="62" t="s">
        <v>11</v>
      </c>
      <c r="E82" s="63" t="s">
        <v>20</v>
      </c>
      <c r="F82" s="62">
        <v>1</v>
      </c>
      <c r="G82" s="62"/>
      <c r="H82" s="63"/>
    </row>
    <row r="83" customHeight="1" spans="1:8">
      <c r="A83" s="60">
        <v>81</v>
      </c>
      <c r="B83" s="64" t="s">
        <v>18</v>
      </c>
      <c r="C83" s="62" t="s">
        <v>113</v>
      </c>
      <c r="D83" s="62" t="s">
        <v>11</v>
      </c>
      <c r="E83" s="63" t="s">
        <v>12</v>
      </c>
      <c r="F83" s="62">
        <v>1</v>
      </c>
      <c r="G83" s="62"/>
      <c r="H83" s="63"/>
    </row>
    <row r="84" customHeight="1" spans="1:8">
      <c r="A84" s="60">
        <v>82</v>
      </c>
      <c r="B84" s="64" t="s">
        <v>18</v>
      </c>
      <c r="C84" s="62" t="s">
        <v>114</v>
      </c>
      <c r="D84" s="62" t="s">
        <v>11</v>
      </c>
      <c r="E84" s="63" t="s">
        <v>12</v>
      </c>
      <c r="F84" s="62">
        <v>1</v>
      </c>
      <c r="G84" s="62"/>
      <c r="H84" s="63"/>
    </row>
    <row r="85" customHeight="1" spans="1:8">
      <c r="A85" s="60">
        <v>83</v>
      </c>
      <c r="B85" s="66" t="s">
        <v>44</v>
      </c>
      <c r="C85" s="62" t="s">
        <v>115</v>
      </c>
      <c r="D85" s="62" t="s">
        <v>11</v>
      </c>
      <c r="E85" s="63" t="s">
        <v>12</v>
      </c>
      <c r="F85" s="62">
        <v>2</v>
      </c>
      <c r="G85" s="62"/>
      <c r="H85" s="63"/>
    </row>
    <row r="86" customHeight="1" spans="1:8">
      <c r="A86" s="60">
        <v>84</v>
      </c>
      <c r="B86" s="66" t="s">
        <v>13</v>
      </c>
      <c r="C86" s="62" t="s">
        <v>116</v>
      </c>
      <c r="D86" s="62" t="s">
        <v>11</v>
      </c>
      <c r="E86" s="63" t="s">
        <v>12</v>
      </c>
      <c r="F86" s="62">
        <v>1</v>
      </c>
      <c r="G86" s="62"/>
      <c r="H86" s="63"/>
    </row>
    <row r="87" customHeight="1" spans="1:8">
      <c r="A87" s="60">
        <v>85</v>
      </c>
      <c r="B87" s="66" t="s">
        <v>13</v>
      </c>
      <c r="C87" s="67" t="s">
        <v>117</v>
      </c>
      <c r="D87" s="62" t="s">
        <v>11</v>
      </c>
      <c r="E87" s="63" t="s">
        <v>12</v>
      </c>
      <c r="F87" s="62">
        <v>1</v>
      </c>
      <c r="G87" s="62"/>
      <c r="H87" s="63"/>
    </row>
    <row r="88" customHeight="1" spans="1:8">
      <c r="A88" s="60">
        <v>86</v>
      </c>
      <c r="B88" s="68" t="s">
        <v>13</v>
      </c>
      <c r="C88" s="61" t="s">
        <v>118</v>
      </c>
      <c r="D88" s="62" t="s">
        <v>11</v>
      </c>
      <c r="E88" s="63" t="s">
        <v>12</v>
      </c>
      <c r="F88" s="62">
        <v>1</v>
      </c>
      <c r="G88" s="62"/>
      <c r="H88" s="63"/>
    </row>
    <row r="89" customHeight="1" spans="1:8">
      <c r="A89" s="60">
        <v>87</v>
      </c>
      <c r="B89" s="64" t="s">
        <v>13</v>
      </c>
      <c r="C89" s="62" t="s">
        <v>119</v>
      </c>
      <c r="D89" s="62" t="s">
        <v>11</v>
      </c>
      <c r="E89" s="63" t="s">
        <v>12</v>
      </c>
      <c r="F89" s="62">
        <v>1</v>
      </c>
      <c r="G89" s="62"/>
      <c r="H89" s="63"/>
    </row>
    <row r="90" customHeight="1" spans="1:8">
      <c r="A90" s="60">
        <v>88</v>
      </c>
      <c r="B90" s="66" t="s">
        <v>13</v>
      </c>
      <c r="C90" s="63" t="s">
        <v>120</v>
      </c>
      <c r="D90" s="62" t="s">
        <v>11</v>
      </c>
      <c r="E90" s="63" t="s">
        <v>12</v>
      </c>
      <c r="F90" s="62">
        <v>1</v>
      </c>
      <c r="G90" s="62"/>
      <c r="H90" s="63"/>
    </row>
    <row r="91" customHeight="1" spans="1:8">
      <c r="A91" s="60">
        <v>89</v>
      </c>
      <c r="B91" s="64" t="s">
        <v>13</v>
      </c>
      <c r="C91" s="62" t="s">
        <v>121</v>
      </c>
      <c r="D91" s="62" t="s">
        <v>11</v>
      </c>
      <c r="E91" s="63" t="s">
        <v>55</v>
      </c>
      <c r="F91" s="62">
        <v>2</v>
      </c>
      <c r="G91" s="62"/>
      <c r="H91" s="63"/>
    </row>
    <row r="92" customHeight="1" spans="1:8">
      <c r="A92" s="60">
        <v>90</v>
      </c>
      <c r="B92" s="66" t="s">
        <v>48</v>
      </c>
      <c r="C92" s="63" t="s">
        <v>122</v>
      </c>
      <c r="D92" s="62" t="s">
        <v>11</v>
      </c>
      <c r="E92" s="63" t="s">
        <v>12</v>
      </c>
      <c r="F92" s="62">
        <v>1</v>
      </c>
      <c r="G92" s="62"/>
      <c r="H92" s="63"/>
    </row>
    <row r="93" customHeight="1" spans="1:8">
      <c r="A93" s="60">
        <v>91</v>
      </c>
      <c r="B93" s="64" t="s">
        <v>123</v>
      </c>
      <c r="C93" s="62" t="s">
        <v>124</v>
      </c>
      <c r="D93" s="62" t="s">
        <v>11</v>
      </c>
      <c r="E93" s="63" t="s">
        <v>12</v>
      </c>
      <c r="F93" s="62">
        <v>1</v>
      </c>
      <c r="G93" s="62"/>
      <c r="H93" s="63"/>
    </row>
    <row r="94" customHeight="1" spans="1:8">
      <c r="A94" s="60">
        <v>92</v>
      </c>
      <c r="B94" s="64" t="s">
        <v>101</v>
      </c>
      <c r="C94" s="62" t="s">
        <v>125</v>
      </c>
      <c r="D94" s="62" t="s">
        <v>11</v>
      </c>
      <c r="E94" s="63" t="s">
        <v>12</v>
      </c>
      <c r="F94" s="62">
        <v>1</v>
      </c>
      <c r="G94" s="62"/>
      <c r="H94" s="63"/>
    </row>
    <row r="95" customHeight="1" spans="1:8">
      <c r="A95" s="60">
        <v>93</v>
      </c>
      <c r="B95" s="64" t="s">
        <v>123</v>
      </c>
      <c r="C95" s="62" t="s">
        <v>126</v>
      </c>
      <c r="D95" s="62" t="s">
        <v>11</v>
      </c>
      <c r="E95" s="63" t="s">
        <v>12</v>
      </c>
      <c r="F95" s="62">
        <v>1</v>
      </c>
      <c r="G95" s="62"/>
      <c r="H95" s="63"/>
    </row>
    <row r="96" customHeight="1" spans="1:8">
      <c r="A96" s="60">
        <v>94</v>
      </c>
      <c r="B96" s="66" t="s">
        <v>123</v>
      </c>
      <c r="C96" s="63" t="s">
        <v>127</v>
      </c>
      <c r="D96" s="62" t="s">
        <v>11</v>
      </c>
      <c r="E96" s="63" t="s">
        <v>12</v>
      </c>
      <c r="F96" s="62">
        <v>1</v>
      </c>
      <c r="G96" s="62"/>
      <c r="H96" s="63"/>
    </row>
    <row r="97" customHeight="1" spans="1:8">
      <c r="A97" s="60">
        <v>95</v>
      </c>
      <c r="B97" s="64" t="s">
        <v>123</v>
      </c>
      <c r="C97" s="62" t="s">
        <v>128</v>
      </c>
      <c r="D97" s="62" t="s">
        <v>11</v>
      </c>
      <c r="E97" s="63" t="s">
        <v>12</v>
      </c>
      <c r="F97" s="62">
        <v>1</v>
      </c>
      <c r="G97" s="62"/>
      <c r="H97" s="63"/>
    </row>
    <row r="98" customHeight="1" spans="1:8">
      <c r="A98" s="60">
        <v>96</v>
      </c>
      <c r="B98" s="64" t="s">
        <v>123</v>
      </c>
      <c r="C98" s="62" t="s">
        <v>129</v>
      </c>
      <c r="D98" s="62" t="s">
        <v>11</v>
      </c>
      <c r="E98" s="63" t="s">
        <v>12</v>
      </c>
      <c r="F98" s="62">
        <v>1</v>
      </c>
      <c r="G98" s="62"/>
      <c r="H98" s="63"/>
    </row>
    <row r="99" customHeight="1" spans="1:8">
      <c r="A99" s="60">
        <v>97</v>
      </c>
      <c r="B99" s="66" t="s">
        <v>123</v>
      </c>
      <c r="C99" s="63" t="s">
        <v>130</v>
      </c>
      <c r="D99" s="62" t="s">
        <v>11</v>
      </c>
      <c r="E99" s="63" t="s">
        <v>12</v>
      </c>
      <c r="F99" s="62">
        <v>1</v>
      </c>
      <c r="G99" s="62"/>
      <c r="H99" s="63"/>
    </row>
    <row r="100" customHeight="1" spans="1:8">
      <c r="A100" s="60">
        <v>98</v>
      </c>
      <c r="B100" s="64" t="s">
        <v>123</v>
      </c>
      <c r="C100" s="62" t="s">
        <v>131</v>
      </c>
      <c r="D100" s="62" t="s">
        <v>11</v>
      </c>
      <c r="E100" s="63" t="s">
        <v>12</v>
      </c>
      <c r="F100" s="62">
        <v>1</v>
      </c>
      <c r="G100" s="62"/>
      <c r="H100" s="63"/>
    </row>
    <row r="101" customHeight="1" spans="1:8">
      <c r="A101" s="60">
        <v>99</v>
      </c>
      <c r="B101" s="66" t="s">
        <v>18</v>
      </c>
      <c r="C101" s="62" t="s">
        <v>132</v>
      </c>
      <c r="D101" s="62" t="s">
        <v>11</v>
      </c>
      <c r="E101" s="63" t="s">
        <v>12</v>
      </c>
      <c r="F101" s="62">
        <v>1</v>
      </c>
      <c r="G101" s="62"/>
      <c r="H101" s="63"/>
    </row>
    <row r="102" customHeight="1" spans="1:8">
      <c r="A102" s="60">
        <v>100</v>
      </c>
      <c r="B102" s="66" t="s">
        <v>101</v>
      </c>
      <c r="C102" s="62" t="s">
        <v>133</v>
      </c>
      <c r="D102" s="62" t="s">
        <v>11</v>
      </c>
      <c r="E102" s="63" t="s">
        <v>12</v>
      </c>
      <c r="F102" s="62">
        <v>1</v>
      </c>
      <c r="G102" s="62"/>
      <c r="H102" s="63"/>
    </row>
    <row r="103" customHeight="1" spans="1:8">
      <c r="A103" s="60">
        <v>101</v>
      </c>
      <c r="B103" s="64" t="s">
        <v>9</v>
      </c>
      <c r="C103" s="62" t="s">
        <v>134</v>
      </c>
      <c r="D103" s="62" t="s">
        <v>11</v>
      </c>
      <c r="E103" s="63" t="s">
        <v>12</v>
      </c>
      <c r="F103" s="62">
        <v>1</v>
      </c>
      <c r="G103" s="62"/>
      <c r="H103" s="63"/>
    </row>
    <row r="104" customHeight="1" spans="1:8">
      <c r="A104" s="60">
        <v>102</v>
      </c>
      <c r="B104" s="64" t="s">
        <v>9</v>
      </c>
      <c r="C104" s="62" t="s">
        <v>135</v>
      </c>
      <c r="D104" s="62" t="s">
        <v>11</v>
      </c>
      <c r="E104" s="63" t="s">
        <v>12</v>
      </c>
      <c r="F104" s="62">
        <v>1</v>
      </c>
      <c r="G104" s="62"/>
      <c r="H104" s="63"/>
    </row>
    <row r="105" customHeight="1" spans="1:8">
      <c r="A105" s="60">
        <v>103</v>
      </c>
      <c r="B105" s="64" t="s">
        <v>9</v>
      </c>
      <c r="C105" s="62" t="s">
        <v>136</v>
      </c>
      <c r="D105" s="62" t="s">
        <v>11</v>
      </c>
      <c r="E105" s="63" t="s">
        <v>12</v>
      </c>
      <c r="F105" s="62">
        <v>1</v>
      </c>
      <c r="G105" s="62"/>
      <c r="H105" s="63"/>
    </row>
    <row r="106" customHeight="1" spans="1:8">
      <c r="A106" s="60">
        <v>104</v>
      </c>
      <c r="B106" s="64" t="s">
        <v>9</v>
      </c>
      <c r="C106" s="62" t="s">
        <v>137</v>
      </c>
      <c r="D106" s="62" t="s">
        <v>11</v>
      </c>
      <c r="E106" s="63" t="s">
        <v>12</v>
      </c>
      <c r="F106" s="62">
        <v>1</v>
      </c>
      <c r="G106" s="62"/>
      <c r="H106" s="63"/>
    </row>
    <row r="107" customHeight="1" spans="1:8">
      <c r="A107" s="60">
        <v>105</v>
      </c>
      <c r="B107" s="64" t="s">
        <v>9</v>
      </c>
      <c r="C107" s="62" t="s">
        <v>138</v>
      </c>
      <c r="D107" s="62" t="s">
        <v>11</v>
      </c>
      <c r="E107" s="63" t="s">
        <v>12</v>
      </c>
      <c r="F107" s="62">
        <v>1</v>
      </c>
      <c r="G107" s="62"/>
      <c r="H107" s="63"/>
    </row>
    <row r="108" customHeight="1" spans="1:8">
      <c r="A108" s="60">
        <v>106</v>
      </c>
      <c r="B108" s="64" t="s">
        <v>9</v>
      </c>
      <c r="C108" s="62" t="s">
        <v>139</v>
      </c>
      <c r="D108" s="62" t="s">
        <v>11</v>
      </c>
      <c r="E108" s="63" t="s">
        <v>12</v>
      </c>
      <c r="F108" s="62">
        <v>1</v>
      </c>
      <c r="G108" s="62"/>
      <c r="H108" s="63"/>
    </row>
    <row r="109" customHeight="1" spans="1:8">
      <c r="A109" s="60">
        <v>107</v>
      </c>
      <c r="B109" s="66" t="s">
        <v>18</v>
      </c>
      <c r="C109" s="63" t="s">
        <v>140</v>
      </c>
      <c r="D109" s="62" t="s">
        <v>11</v>
      </c>
      <c r="E109" s="63" t="s">
        <v>12</v>
      </c>
      <c r="F109" s="62">
        <v>6</v>
      </c>
      <c r="G109" s="62"/>
      <c r="H109" s="63"/>
    </row>
    <row r="110" customHeight="1" spans="1:8">
      <c r="A110" s="60">
        <v>108</v>
      </c>
      <c r="B110" s="64" t="s">
        <v>9</v>
      </c>
      <c r="C110" s="62" t="s">
        <v>141</v>
      </c>
      <c r="D110" s="62" t="s">
        <v>11</v>
      </c>
      <c r="E110" s="63" t="s">
        <v>12</v>
      </c>
      <c r="F110" s="62">
        <v>1</v>
      </c>
      <c r="G110" s="62"/>
      <c r="H110" s="63"/>
    </row>
    <row r="111" customHeight="1" spans="1:8">
      <c r="A111" s="60">
        <v>109</v>
      </c>
      <c r="B111" s="64" t="s">
        <v>9</v>
      </c>
      <c r="C111" s="62" t="s">
        <v>142</v>
      </c>
      <c r="D111" s="62" t="s">
        <v>11</v>
      </c>
      <c r="E111" s="63" t="s">
        <v>12</v>
      </c>
      <c r="F111" s="62">
        <v>3</v>
      </c>
      <c r="G111" s="62"/>
      <c r="H111" s="63"/>
    </row>
    <row r="112" customHeight="1" spans="1:8">
      <c r="A112" s="60">
        <v>110</v>
      </c>
      <c r="B112" s="64" t="s">
        <v>44</v>
      </c>
      <c r="C112" s="62" t="s">
        <v>143</v>
      </c>
      <c r="D112" s="62" t="s">
        <v>11</v>
      </c>
      <c r="E112" s="63" t="s">
        <v>12</v>
      </c>
      <c r="F112" s="62">
        <v>1</v>
      </c>
      <c r="G112" s="62"/>
      <c r="H112" s="63"/>
    </row>
    <row r="113" customHeight="1" spans="1:8">
      <c r="A113" s="60">
        <v>111</v>
      </c>
      <c r="B113" s="64" t="s">
        <v>18</v>
      </c>
      <c r="C113" s="62" t="s">
        <v>144</v>
      </c>
      <c r="D113" s="62" t="s">
        <v>11</v>
      </c>
      <c r="E113" s="63" t="s">
        <v>12</v>
      </c>
      <c r="F113" s="62">
        <v>2</v>
      </c>
      <c r="G113" s="62"/>
      <c r="H113" s="63"/>
    </row>
    <row r="114" customHeight="1" spans="1:8">
      <c r="A114" s="60">
        <v>112</v>
      </c>
      <c r="B114" s="64" t="s">
        <v>18</v>
      </c>
      <c r="C114" s="62" t="s">
        <v>145</v>
      </c>
      <c r="D114" s="62" t="s">
        <v>11</v>
      </c>
      <c r="E114" s="63" t="s">
        <v>12</v>
      </c>
      <c r="F114" s="62">
        <v>2</v>
      </c>
      <c r="G114" s="62"/>
      <c r="H114" s="63"/>
    </row>
    <row r="115" customHeight="1" spans="1:8">
      <c r="A115" s="60">
        <v>113</v>
      </c>
      <c r="B115" s="64" t="s">
        <v>18</v>
      </c>
      <c r="C115" s="62" t="s">
        <v>146</v>
      </c>
      <c r="D115" s="62" t="s">
        <v>11</v>
      </c>
      <c r="E115" s="63" t="s">
        <v>12</v>
      </c>
      <c r="F115" s="62">
        <v>1</v>
      </c>
      <c r="G115" s="62"/>
      <c r="H115" s="63"/>
    </row>
    <row r="116" customHeight="1" spans="1:8">
      <c r="A116" s="60">
        <v>114</v>
      </c>
      <c r="B116" s="64" t="s">
        <v>18</v>
      </c>
      <c r="C116" s="69" t="s">
        <v>147</v>
      </c>
      <c r="D116" s="62" t="s">
        <v>11</v>
      </c>
      <c r="E116" s="63" t="s">
        <v>12</v>
      </c>
      <c r="F116" s="62">
        <v>1</v>
      </c>
      <c r="G116" s="62"/>
      <c r="H116" s="63"/>
    </row>
    <row r="117" customHeight="1" spans="1:8">
      <c r="A117" s="60">
        <v>115</v>
      </c>
      <c r="B117" s="64" t="s">
        <v>9</v>
      </c>
      <c r="C117" s="62" t="s">
        <v>148</v>
      </c>
      <c r="D117" s="62" t="s">
        <v>11</v>
      </c>
      <c r="E117" s="63" t="s">
        <v>12</v>
      </c>
      <c r="F117" s="62">
        <v>1</v>
      </c>
      <c r="G117" s="62"/>
      <c r="H117" s="63"/>
    </row>
    <row r="118" customHeight="1" spans="1:8">
      <c r="A118" s="60">
        <v>116</v>
      </c>
      <c r="B118" s="64" t="s">
        <v>18</v>
      </c>
      <c r="C118" s="62" t="s">
        <v>149</v>
      </c>
      <c r="D118" s="62" t="s">
        <v>11</v>
      </c>
      <c r="E118" s="63" t="s">
        <v>12</v>
      </c>
      <c r="F118" s="62">
        <v>1</v>
      </c>
      <c r="G118" s="62"/>
      <c r="H118" s="63"/>
    </row>
    <row r="119" customHeight="1" spans="1:8">
      <c r="A119" s="60">
        <v>117</v>
      </c>
      <c r="B119" s="66" t="s">
        <v>18</v>
      </c>
      <c r="C119" s="62" t="s">
        <v>150</v>
      </c>
      <c r="D119" s="62" t="s">
        <v>11</v>
      </c>
      <c r="E119" s="63" t="s">
        <v>12</v>
      </c>
      <c r="F119" s="62">
        <v>20</v>
      </c>
      <c r="G119" s="62"/>
      <c r="H119" s="63"/>
    </row>
    <row r="120" customHeight="1" spans="1:8">
      <c r="A120" s="60">
        <v>118</v>
      </c>
      <c r="B120" s="66" t="s">
        <v>151</v>
      </c>
      <c r="C120" s="63" t="s">
        <v>152</v>
      </c>
      <c r="D120" s="62" t="s">
        <v>11</v>
      </c>
      <c r="E120" s="63" t="s">
        <v>12</v>
      </c>
      <c r="F120" s="62">
        <v>1</v>
      </c>
      <c r="G120" s="62"/>
      <c r="H120" s="63"/>
    </row>
    <row r="121" customHeight="1" spans="1:8">
      <c r="A121" s="60">
        <v>119</v>
      </c>
      <c r="B121" s="64" t="s">
        <v>153</v>
      </c>
      <c r="C121" s="62" t="s">
        <v>154</v>
      </c>
      <c r="D121" s="62" t="s">
        <v>11</v>
      </c>
      <c r="E121" s="63" t="s">
        <v>12</v>
      </c>
      <c r="F121" s="62">
        <v>1</v>
      </c>
      <c r="G121" s="62"/>
      <c r="H121" s="63"/>
    </row>
    <row r="122" customHeight="1" spans="1:8">
      <c r="A122" s="60">
        <v>120</v>
      </c>
      <c r="B122" s="66" t="s">
        <v>48</v>
      </c>
      <c r="C122" s="62" t="s">
        <v>155</v>
      </c>
      <c r="D122" s="62" t="s">
        <v>11</v>
      </c>
      <c r="E122" s="63" t="s">
        <v>12</v>
      </c>
      <c r="F122" s="62">
        <v>1</v>
      </c>
      <c r="G122" s="62"/>
      <c r="H122" s="63"/>
    </row>
    <row r="123" customHeight="1" spans="1:8">
      <c r="A123" s="60">
        <v>121</v>
      </c>
      <c r="B123" s="64" t="s">
        <v>21</v>
      </c>
      <c r="C123" s="62" t="s">
        <v>156</v>
      </c>
      <c r="D123" s="62" t="s">
        <v>11</v>
      </c>
      <c r="E123" s="63" t="s">
        <v>12</v>
      </c>
      <c r="F123" s="62">
        <v>3</v>
      </c>
      <c r="G123" s="62"/>
      <c r="H123" s="63"/>
    </row>
    <row r="124" customHeight="1" spans="1:8">
      <c r="A124" s="60">
        <v>122</v>
      </c>
      <c r="B124" s="66" t="s">
        <v>48</v>
      </c>
      <c r="C124" s="62" t="s">
        <v>157</v>
      </c>
      <c r="D124" s="62" t="s">
        <v>11</v>
      </c>
      <c r="E124" s="63" t="s">
        <v>12</v>
      </c>
      <c r="F124" s="62">
        <v>2</v>
      </c>
      <c r="G124" s="62"/>
      <c r="H124" s="63"/>
    </row>
    <row r="125" customHeight="1" spans="1:8">
      <c r="A125" s="60">
        <v>123</v>
      </c>
      <c r="B125" s="66" t="s">
        <v>48</v>
      </c>
      <c r="C125" s="62" t="s">
        <v>158</v>
      </c>
      <c r="D125" s="62" t="s">
        <v>11</v>
      </c>
      <c r="E125" s="63" t="s">
        <v>12</v>
      </c>
      <c r="F125" s="62">
        <v>2</v>
      </c>
      <c r="G125" s="62"/>
      <c r="H125" s="63"/>
    </row>
    <row r="126" customHeight="1" spans="1:8">
      <c r="A126" s="60">
        <v>124</v>
      </c>
      <c r="B126" s="66" t="s">
        <v>21</v>
      </c>
      <c r="C126" s="62" t="s">
        <v>159</v>
      </c>
      <c r="D126" s="62" t="s">
        <v>11</v>
      </c>
      <c r="E126" s="63" t="s">
        <v>12</v>
      </c>
      <c r="F126" s="62">
        <v>1</v>
      </c>
      <c r="G126" s="62"/>
      <c r="H126" s="63"/>
    </row>
    <row r="127" customHeight="1" spans="1:8">
      <c r="A127" s="60">
        <v>125</v>
      </c>
      <c r="B127" s="64" t="s">
        <v>151</v>
      </c>
      <c r="C127" s="62" t="s">
        <v>160</v>
      </c>
      <c r="D127" s="62" t="s">
        <v>11</v>
      </c>
      <c r="E127" s="63" t="s">
        <v>12</v>
      </c>
      <c r="F127" s="62">
        <v>1</v>
      </c>
      <c r="G127" s="62"/>
      <c r="H127" s="63"/>
    </row>
    <row r="128" customHeight="1" spans="1:8">
      <c r="A128" s="60">
        <v>126</v>
      </c>
      <c r="B128" s="64" t="s">
        <v>33</v>
      </c>
      <c r="C128" s="62" t="s">
        <v>161</v>
      </c>
      <c r="D128" s="62" t="s">
        <v>11</v>
      </c>
      <c r="E128" s="63" t="s">
        <v>12</v>
      </c>
      <c r="F128" s="62">
        <v>1</v>
      </c>
      <c r="G128" s="62"/>
      <c r="H128" s="63"/>
    </row>
    <row r="129" customHeight="1" spans="1:8">
      <c r="A129" s="60">
        <v>127</v>
      </c>
      <c r="B129" s="66" t="s">
        <v>21</v>
      </c>
      <c r="C129" s="62" t="s">
        <v>162</v>
      </c>
      <c r="D129" s="62" t="s">
        <v>11</v>
      </c>
      <c r="E129" s="63" t="s">
        <v>12</v>
      </c>
      <c r="F129" s="62">
        <v>2</v>
      </c>
      <c r="G129" s="62"/>
      <c r="H129" s="63"/>
    </row>
    <row r="130" customHeight="1" spans="1:8">
      <c r="A130" s="60">
        <v>128</v>
      </c>
      <c r="B130" s="66" t="s">
        <v>163</v>
      </c>
      <c r="C130" s="63" t="s">
        <v>164</v>
      </c>
      <c r="D130" s="62" t="s">
        <v>11</v>
      </c>
      <c r="E130" s="63" t="s">
        <v>12</v>
      </c>
      <c r="F130" s="63">
        <v>1</v>
      </c>
      <c r="G130" s="62"/>
      <c r="H130" s="63"/>
    </row>
    <row r="131" customHeight="1" spans="1:8">
      <c r="A131" s="60">
        <v>129</v>
      </c>
      <c r="B131" s="64" t="s">
        <v>15</v>
      </c>
      <c r="C131" s="63" t="s">
        <v>165</v>
      </c>
      <c r="D131" s="62" t="s">
        <v>11</v>
      </c>
      <c r="E131" s="63" t="s">
        <v>12</v>
      </c>
      <c r="F131" s="63">
        <v>30</v>
      </c>
      <c r="G131" s="62"/>
      <c r="H131" s="63"/>
    </row>
    <row r="132" customHeight="1" spans="1:8">
      <c r="A132" s="60">
        <v>130</v>
      </c>
      <c r="B132" s="64" t="s">
        <v>15</v>
      </c>
      <c r="C132" s="63" t="s">
        <v>166</v>
      </c>
      <c r="D132" s="62" t="s">
        <v>11</v>
      </c>
      <c r="E132" s="63" t="s">
        <v>12</v>
      </c>
      <c r="F132" s="63">
        <v>5</v>
      </c>
      <c r="G132" s="62"/>
      <c r="H132" s="63"/>
    </row>
    <row r="133" customHeight="1" spans="1:8">
      <c r="A133" s="60">
        <v>131</v>
      </c>
      <c r="B133" s="64" t="s">
        <v>15</v>
      </c>
      <c r="C133" s="63" t="s">
        <v>167</v>
      </c>
      <c r="D133" s="62" t="s">
        <v>11</v>
      </c>
      <c r="E133" s="63" t="s">
        <v>12</v>
      </c>
      <c r="F133" s="63">
        <v>6</v>
      </c>
      <c r="G133" s="62"/>
      <c r="H133" s="63"/>
    </row>
    <row r="134" customHeight="1" spans="1:8">
      <c r="A134" s="60">
        <v>132</v>
      </c>
      <c r="B134" s="64" t="s">
        <v>33</v>
      </c>
      <c r="C134" s="63" t="s">
        <v>168</v>
      </c>
      <c r="D134" s="62" t="s">
        <v>11</v>
      </c>
      <c r="E134" s="63" t="s">
        <v>12</v>
      </c>
      <c r="F134" s="63">
        <v>2</v>
      </c>
      <c r="G134" s="62"/>
      <c r="H134" s="63"/>
    </row>
    <row r="135" customHeight="1" spans="1:8">
      <c r="A135" s="60">
        <v>133</v>
      </c>
      <c r="B135" s="64" t="s">
        <v>15</v>
      </c>
      <c r="C135" s="63" t="s">
        <v>169</v>
      </c>
      <c r="D135" s="62" t="s">
        <v>11</v>
      </c>
      <c r="E135" s="63" t="s">
        <v>12</v>
      </c>
      <c r="F135" s="63">
        <v>16</v>
      </c>
      <c r="G135" s="62"/>
      <c r="H135" s="63"/>
    </row>
    <row r="136" customHeight="1" spans="1:8">
      <c r="A136" s="60">
        <v>134</v>
      </c>
      <c r="B136" s="64" t="s">
        <v>15</v>
      </c>
      <c r="C136" s="63" t="s">
        <v>167</v>
      </c>
      <c r="D136" s="62" t="s">
        <v>11</v>
      </c>
      <c r="E136" s="63" t="s">
        <v>12</v>
      </c>
      <c r="F136" s="63">
        <v>3</v>
      </c>
      <c r="G136" s="62"/>
      <c r="H136" s="63"/>
    </row>
    <row r="137" customHeight="1" spans="1:8">
      <c r="A137" s="60">
        <v>135</v>
      </c>
      <c r="B137" s="66" t="s">
        <v>33</v>
      </c>
      <c r="C137" s="63" t="s">
        <v>170</v>
      </c>
      <c r="D137" s="62" t="s">
        <v>11</v>
      </c>
      <c r="E137" s="63" t="s">
        <v>12</v>
      </c>
      <c r="F137" s="63">
        <v>1</v>
      </c>
      <c r="G137" s="62"/>
      <c r="H137" s="63"/>
    </row>
    <row r="138" customHeight="1" spans="1:8">
      <c r="A138" s="60">
        <v>136</v>
      </c>
      <c r="B138" s="66" t="s">
        <v>163</v>
      </c>
      <c r="C138" s="63" t="s">
        <v>171</v>
      </c>
      <c r="D138" s="62" t="s">
        <v>11</v>
      </c>
      <c r="E138" s="63" t="s">
        <v>12</v>
      </c>
      <c r="F138" s="63">
        <v>2</v>
      </c>
      <c r="G138" s="62"/>
      <c r="H138" s="63"/>
    </row>
    <row r="139" customHeight="1" spans="1:8">
      <c r="A139" s="60">
        <v>137</v>
      </c>
      <c r="B139" s="64" t="s">
        <v>163</v>
      </c>
      <c r="C139" s="63" t="s">
        <v>172</v>
      </c>
      <c r="D139" s="62" t="s">
        <v>11</v>
      </c>
      <c r="E139" s="63" t="s">
        <v>12</v>
      </c>
      <c r="F139" s="63">
        <v>1</v>
      </c>
      <c r="G139" s="62"/>
      <c r="H139" s="63"/>
    </row>
    <row r="140" customHeight="1" spans="1:8">
      <c r="A140" s="60">
        <v>138</v>
      </c>
      <c r="B140" s="64" t="s">
        <v>33</v>
      </c>
      <c r="C140" s="63" t="s">
        <v>173</v>
      </c>
      <c r="D140" s="62" t="s">
        <v>11</v>
      </c>
      <c r="E140" s="63" t="s">
        <v>12</v>
      </c>
      <c r="F140" s="63">
        <v>14</v>
      </c>
      <c r="G140" s="62"/>
      <c r="H140" s="63"/>
    </row>
    <row r="141" customHeight="1" spans="1:8">
      <c r="A141" s="60">
        <v>139</v>
      </c>
      <c r="B141" s="64" t="s">
        <v>163</v>
      </c>
      <c r="C141" s="63" t="s">
        <v>174</v>
      </c>
      <c r="D141" s="62" t="s">
        <v>11</v>
      </c>
      <c r="E141" s="63" t="s">
        <v>12</v>
      </c>
      <c r="F141" s="63">
        <v>2</v>
      </c>
      <c r="G141" s="62"/>
      <c r="H141" s="63"/>
    </row>
    <row r="142" customHeight="1" spans="1:8">
      <c r="A142" s="60">
        <v>140</v>
      </c>
      <c r="B142" s="64" t="s">
        <v>33</v>
      </c>
      <c r="C142" s="63" t="s">
        <v>173</v>
      </c>
      <c r="D142" s="62" t="s">
        <v>11</v>
      </c>
      <c r="E142" s="63" t="s">
        <v>12</v>
      </c>
      <c r="F142" s="63">
        <v>4</v>
      </c>
      <c r="G142" s="62"/>
      <c r="H142" s="63"/>
    </row>
    <row r="143" customHeight="1" spans="1:8">
      <c r="A143" s="60">
        <v>141</v>
      </c>
      <c r="B143" s="66" t="s">
        <v>33</v>
      </c>
      <c r="C143" s="63" t="s">
        <v>175</v>
      </c>
      <c r="D143" s="62" t="s">
        <v>11</v>
      </c>
      <c r="E143" s="63" t="s">
        <v>59</v>
      </c>
      <c r="F143" s="63">
        <v>1</v>
      </c>
      <c r="G143" s="62"/>
      <c r="H143" s="63"/>
    </row>
    <row r="144" customHeight="1" spans="1:8">
      <c r="A144" s="60">
        <v>142</v>
      </c>
      <c r="B144" s="64" t="s">
        <v>68</v>
      </c>
      <c r="C144" s="63" t="s">
        <v>176</v>
      </c>
      <c r="D144" s="62" t="s">
        <v>11</v>
      </c>
      <c r="E144" s="63" t="s">
        <v>20</v>
      </c>
      <c r="F144" s="63">
        <v>1</v>
      </c>
      <c r="G144" s="62"/>
      <c r="H144" s="63"/>
    </row>
    <row r="145" customHeight="1" spans="1:8">
      <c r="A145" s="60">
        <v>143</v>
      </c>
      <c r="B145" s="66" t="s">
        <v>163</v>
      </c>
      <c r="C145" s="63" t="s">
        <v>177</v>
      </c>
      <c r="D145" s="62" t="s">
        <v>11</v>
      </c>
      <c r="E145" s="63" t="s">
        <v>59</v>
      </c>
      <c r="F145" s="63">
        <v>7</v>
      </c>
      <c r="G145" s="62"/>
      <c r="H145" s="63"/>
    </row>
    <row r="146" customHeight="1" spans="1:8">
      <c r="A146" s="60">
        <v>144</v>
      </c>
      <c r="B146" s="64" t="s">
        <v>33</v>
      </c>
      <c r="C146" s="63" t="s">
        <v>178</v>
      </c>
      <c r="D146" s="62" t="s">
        <v>11</v>
      </c>
      <c r="E146" s="63" t="s">
        <v>59</v>
      </c>
      <c r="F146" s="63">
        <v>1</v>
      </c>
      <c r="G146" s="62"/>
      <c r="H146" s="63"/>
    </row>
    <row r="147" customHeight="1" spans="1:8">
      <c r="A147" s="60">
        <v>145</v>
      </c>
      <c r="B147" s="64" t="s">
        <v>15</v>
      </c>
      <c r="C147" s="63" t="s">
        <v>179</v>
      </c>
      <c r="D147" s="62" t="s">
        <v>11</v>
      </c>
      <c r="E147" s="63" t="s">
        <v>12</v>
      </c>
      <c r="F147" s="63">
        <v>1</v>
      </c>
      <c r="G147" s="62"/>
      <c r="H147" s="63"/>
    </row>
    <row r="148" customHeight="1" spans="1:8">
      <c r="A148" s="60">
        <v>146</v>
      </c>
      <c r="B148" s="64" t="s">
        <v>163</v>
      </c>
      <c r="C148" s="63" t="s">
        <v>174</v>
      </c>
      <c r="D148" s="62" t="s">
        <v>11</v>
      </c>
      <c r="E148" s="63" t="s">
        <v>12</v>
      </c>
      <c r="F148" s="63">
        <v>1</v>
      </c>
      <c r="G148" s="62"/>
      <c r="H148" s="63"/>
    </row>
    <row r="149" customHeight="1" spans="1:8">
      <c r="A149" s="60">
        <v>147</v>
      </c>
      <c r="B149" s="66" t="s">
        <v>163</v>
      </c>
      <c r="C149" s="63" t="s">
        <v>164</v>
      </c>
      <c r="D149" s="62" t="s">
        <v>11</v>
      </c>
      <c r="E149" s="63" t="s">
        <v>12</v>
      </c>
      <c r="F149" s="63">
        <v>1</v>
      </c>
      <c r="G149" s="62"/>
      <c r="H149" s="63"/>
    </row>
    <row r="150" customHeight="1" spans="1:8">
      <c r="A150" s="60">
        <v>148</v>
      </c>
      <c r="B150" s="64" t="s">
        <v>163</v>
      </c>
      <c r="C150" s="63" t="s">
        <v>180</v>
      </c>
      <c r="D150" s="62" t="s">
        <v>11</v>
      </c>
      <c r="E150" s="63" t="s">
        <v>12</v>
      </c>
      <c r="F150" s="63">
        <v>1</v>
      </c>
      <c r="G150" s="62"/>
      <c r="H150" s="63"/>
    </row>
    <row r="151" customHeight="1" spans="1:8">
      <c r="A151" s="60">
        <v>149</v>
      </c>
      <c r="B151" s="64" t="s">
        <v>18</v>
      </c>
      <c r="C151" s="63" t="s">
        <v>181</v>
      </c>
      <c r="D151" s="62" t="s">
        <v>11</v>
      </c>
      <c r="E151" s="63" t="s">
        <v>12</v>
      </c>
      <c r="F151" s="63">
        <v>1</v>
      </c>
      <c r="G151" s="62"/>
      <c r="H151" s="63"/>
    </row>
    <row r="152" customHeight="1" spans="1:8">
      <c r="A152" s="60">
        <v>150</v>
      </c>
      <c r="B152" s="64" t="s">
        <v>21</v>
      </c>
      <c r="C152" s="63" t="s">
        <v>182</v>
      </c>
      <c r="D152" s="62" t="s">
        <v>11</v>
      </c>
      <c r="E152" s="63" t="s">
        <v>183</v>
      </c>
      <c r="F152" s="63">
        <v>1</v>
      </c>
      <c r="G152" s="62"/>
      <c r="H152" s="63"/>
    </row>
    <row r="153" customHeight="1" spans="1:8">
      <c r="A153" s="60">
        <v>151</v>
      </c>
      <c r="B153" s="64" t="s">
        <v>21</v>
      </c>
      <c r="C153" s="63" t="s">
        <v>184</v>
      </c>
      <c r="D153" s="62" t="s">
        <v>11</v>
      </c>
      <c r="E153" s="63" t="s">
        <v>12</v>
      </c>
      <c r="F153" s="63">
        <v>2</v>
      </c>
      <c r="G153" s="62"/>
      <c r="H153" s="63"/>
    </row>
    <row r="154" customHeight="1" spans="1:8">
      <c r="A154" s="60">
        <v>152</v>
      </c>
      <c r="B154" s="66" t="s">
        <v>73</v>
      </c>
      <c r="C154" s="63" t="s">
        <v>185</v>
      </c>
      <c r="D154" s="62" t="s">
        <v>11</v>
      </c>
      <c r="E154" s="63" t="s">
        <v>59</v>
      </c>
      <c r="F154" s="63">
        <v>3</v>
      </c>
      <c r="G154" s="62"/>
      <c r="H154" s="63"/>
    </row>
    <row r="155" customHeight="1" spans="1:8">
      <c r="A155" s="60">
        <v>153</v>
      </c>
      <c r="B155" s="66" t="s">
        <v>73</v>
      </c>
      <c r="C155" s="63" t="s">
        <v>186</v>
      </c>
      <c r="D155" s="62" t="s">
        <v>11</v>
      </c>
      <c r="E155" s="63" t="s">
        <v>59</v>
      </c>
      <c r="F155" s="63">
        <v>3</v>
      </c>
      <c r="G155" s="62"/>
      <c r="H155" s="63"/>
    </row>
    <row r="156" customHeight="1" spans="1:8">
      <c r="A156" s="60">
        <v>154</v>
      </c>
      <c r="B156" s="66" t="s">
        <v>73</v>
      </c>
      <c r="C156" s="63" t="s">
        <v>187</v>
      </c>
      <c r="D156" s="62" t="s">
        <v>11</v>
      </c>
      <c r="E156" s="63" t="s">
        <v>59</v>
      </c>
      <c r="F156" s="63">
        <v>5</v>
      </c>
      <c r="G156" s="62"/>
      <c r="H156" s="63"/>
    </row>
    <row r="157" customHeight="1" spans="1:8">
      <c r="A157" s="60">
        <v>155</v>
      </c>
      <c r="B157" s="64" t="s">
        <v>73</v>
      </c>
      <c r="C157" s="63" t="s">
        <v>188</v>
      </c>
      <c r="D157" s="62" t="s">
        <v>11</v>
      </c>
      <c r="E157" s="63" t="s">
        <v>12</v>
      </c>
      <c r="F157" s="63">
        <v>1</v>
      </c>
      <c r="G157" s="62"/>
      <c r="H157" s="63"/>
    </row>
    <row r="158" customHeight="1" spans="1:8">
      <c r="A158" s="60">
        <v>156</v>
      </c>
      <c r="B158" s="68" t="s">
        <v>21</v>
      </c>
      <c r="C158" s="70" t="s">
        <v>189</v>
      </c>
      <c r="D158" s="62" t="s">
        <v>11</v>
      </c>
      <c r="E158" s="63" t="s">
        <v>12</v>
      </c>
      <c r="F158" s="63">
        <v>1</v>
      </c>
      <c r="G158" s="62"/>
      <c r="H158" s="63"/>
    </row>
    <row r="159" customHeight="1" spans="1:8">
      <c r="A159" s="60">
        <v>157</v>
      </c>
      <c r="B159" s="64" t="s">
        <v>73</v>
      </c>
      <c r="C159" s="63" t="s">
        <v>190</v>
      </c>
      <c r="D159" s="62" t="s">
        <v>11</v>
      </c>
      <c r="E159" s="63" t="s">
        <v>12</v>
      </c>
      <c r="F159" s="63">
        <v>1</v>
      </c>
      <c r="G159" s="62"/>
      <c r="H159" s="63"/>
    </row>
    <row r="160" customHeight="1" spans="1:8">
      <c r="A160" s="60">
        <v>158</v>
      </c>
      <c r="B160" s="64" t="s">
        <v>21</v>
      </c>
      <c r="C160" s="63" t="s">
        <v>22</v>
      </c>
      <c r="D160" s="62" t="s">
        <v>11</v>
      </c>
      <c r="E160" s="63" t="s">
        <v>59</v>
      </c>
      <c r="F160" s="63">
        <v>1</v>
      </c>
      <c r="G160" s="62"/>
      <c r="H160" s="63"/>
    </row>
    <row r="161" customHeight="1" spans="1:8">
      <c r="A161" s="60">
        <v>159</v>
      </c>
      <c r="B161" s="64" t="s">
        <v>13</v>
      </c>
      <c r="C161" s="63" t="s">
        <v>191</v>
      </c>
      <c r="D161" s="62" t="s">
        <v>11</v>
      </c>
      <c r="E161" s="63" t="s">
        <v>12</v>
      </c>
      <c r="F161" s="63">
        <v>3</v>
      </c>
      <c r="G161" s="62"/>
      <c r="H161" s="63"/>
    </row>
    <row r="162" customHeight="1" spans="1:8">
      <c r="A162" s="60">
        <v>160</v>
      </c>
      <c r="B162" s="68" t="s">
        <v>21</v>
      </c>
      <c r="C162" s="70" t="s">
        <v>192</v>
      </c>
      <c r="D162" s="62" t="s">
        <v>11</v>
      </c>
      <c r="E162" s="63" t="s">
        <v>12</v>
      </c>
      <c r="F162" s="63">
        <v>1</v>
      </c>
      <c r="G162" s="62"/>
      <c r="H162" s="63"/>
    </row>
    <row r="163" customHeight="1" spans="1:8">
      <c r="A163" s="60">
        <v>161</v>
      </c>
      <c r="B163" s="64" t="s">
        <v>13</v>
      </c>
      <c r="C163" s="63" t="s">
        <v>193</v>
      </c>
      <c r="D163" s="62" t="s">
        <v>11</v>
      </c>
      <c r="E163" s="63" t="s">
        <v>12</v>
      </c>
      <c r="F163" s="63">
        <v>1</v>
      </c>
      <c r="G163" s="62"/>
      <c r="H163" s="63"/>
    </row>
    <row r="164" customHeight="1" spans="1:8">
      <c r="A164" s="60">
        <v>162</v>
      </c>
      <c r="B164" s="64" t="s">
        <v>15</v>
      </c>
      <c r="C164" s="63" t="s">
        <v>194</v>
      </c>
      <c r="D164" s="62" t="s">
        <v>11</v>
      </c>
      <c r="E164" s="63" t="s">
        <v>55</v>
      </c>
      <c r="F164" s="63">
        <v>2</v>
      </c>
      <c r="G164" s="62"/>
      <c r="H164" s="63"/>
    </row>
    <row r="165" customHeight="1" spans="1:8">
      <c r="A165" s="60">
        <v>163</v>
      </c>
      <c r="B165" s="64" t="s">
        <v>15</v>
      </c>
      <c r="C165" s="63" t="s">
        <v>195</v>
      </c>
      <c r="D165" s="62" t="s">
        <v>11</v>
      </c>
      <c r="E165" s="63" t="s">
        <v>12</v>
      </c>
      <c r="F165" s="63">
        <v>2</v>
      </c>
      <c r="G165" s="62"/>
      <c r="H165" s="63"/>
    </row>
    <row r="166" customHeight="1" spans="1:8">
      <c r="A166" s="60">
        <v>164</v>
      </c>
      <c r="B166" s="64" t="s">
        <v>15</v>
      </c>
      <c r="C166" s="63" t="s">
        <v>196</v>
      </c>
      <c r="D166" s="62" t="s">
        <v>11</v>
      </c>
      <c r="E166" s="63" t="s">
        <v>12</v>
      </c>
      <c r="F166" s="63">
        <v>6</v>
      </c>
      <c r="G166" s="62"/>
      <c r="H166" s="63"/>
    </row>
    <row r="167" customHeight="1" spans="1:8">
      <c r="A167" s="60">
        <v>165</v>
      </c>
      <c r="B167" s="64" t="s">
        <v>15</v>
      </c>
      <c r="C167" s="63" t="s">
        <v>197</v>
      </c>
      <c r="D167" s="62" t="s">
        <v>11</v>
      </c>
      <c r="E167" s="63" t="s">
        <v>55</v>
      </c>
      <c r="F167" s="63">
        <v>2</v>
      </c>
      <c r="G167" s="62"/>
      <c r="H167" s="63"/>
    </row>
    <row r="168" customHeight="1" spans="1:8">
      <c r="A168" s="60">
        <v>166</v>
      </c>
      <c r="B168" s="64" t="s">
        <v>15</v>
      </c>
      <c r="C168" s="63" t="s">
        <v>198</v>
      </c>
      <c r="D168" s="62" t="s">
        <v>11</v>
      </c>
      <c r="E168" s="63" t="s">
        <v>12</v>
      </c>
      <c r="F168" s="63">
        <v>2</v>
      </c>
      <c r="G168" s="62"/>
      <c r="H168" s="63"/>
    </row>
    <row r="169" customHeight="1" spans="1:8">
      <c r="A169" s="60">
        <v>167</v>
      </c>
      <c r="B169" s="64" t="s">
        <v>15</v>
      </c>
      <c r="C169" s="63" t="s">
        <v>199</v>
      </c>
      <c r="D169" s="62" t="s">
        <v>11</v>
      </c>
      <c r="E169" s="63" t="s">
        <v>12</v>
      </c>
      <c r="F169" s="63">
        <v>2</v>
      </c>
      <c r="G169" s="62"/>
      <c r="H169" s="63"/>
    </row>
    <row r="170" customHeight="1" spans="1:8">
      <c r="A170" s="60">
        <v>168</v>
      </c>
      <c r="B170" s="64" t="s">
        <v>15</v>
      </c>
      <c r="C170" s="63" t="s">
        <v>200</v>
      </c>
      <c r="D170" s="62" t="s">
        <v>11</v>
      </c>
      <c r="E170" s="63" t="s">
        <v>12</v>
      </c>
      <c r="F170" s="63">
        <v>6</v>
      </c>
      <c r="G170" s="62"/>
      <c r="H170" s="63"/>
    </row>
    <row r="171" customHeight="1" spans="1:8">
      <c r="A171" s="60">
        <v>169</v>
      </c>
      <c r="B171" s="64" t="s">
        <v>15</v>
      </c>
      <c r="C171" s="63" t="s">
        <v>195</v>
      </c>
      <c r="D171" s="62" t="s">
        <v>11</v>
      </c>
      <c r="E171" s="63" t="s">
        <v>12</v>
      </c>
      <c r="F171" s="63">
        <v>1</v>
      </c>
      <c r="G171" s="62"/>
      <c r="H171" s="63"/>
    </row>
    <row r="172" customHeight="1" spans="1:8">
      <c r="A172" s="60">
        <v>170</v>
      </c>
      <c r="B172" s="64" t="s">
        <v>15</v>
      </c>
      <c r="C172" s="63" t="s">
        <v>201</v>
      </c>
      <c r="D172" s="62" t="s">
        <v>11</v>
      </c>
      <c r="E172" s="63" t="s">
        <v>12</v>
      </c>
      <c r="F172" s="63">
        <v>2</v>
      </c>
      <c r="G172" s="62"/>
      <c r="H172" s="63"/>
    </row>
    <row r="173" customHeight="1" spans="1:8">
      <c r="A173" s="60">
        <v>171</v>
      </c>
      <c r="B173" s="64" t="s">
        <v>15</v>
      </c>
      <c r="C173" s="63" t="s">
        <v>202</v>
      </c>
      <c r="D173" s="62" t="s">
        <v>11</v>
      </c>
      <c r="E173" s="63" t="s">
        <v>12</v>
      </c>
      <c r="F173" s="63">
        <v>2</v>
      </c>
      <c r="G173" s="62"/>
      <c r="H173" s="63"/>
    </row>
    <row r="174" customHeight="1" spans="1:8">
      <c r="A174" s="60">
        <v>172</v>
      </c>
      <c r="B174" s="64" t="s">
        <v>15</v>
      </c>
      <c r="C174" s="63" t="s">
        <v>203</v>
      </c>
      <c r="D174" s="62" t="s">
        <v>11</v>
      </c>
      <c r="E174" s="63" t="s">
        <v>12</v>
      </c>
      <c r="F174" s="63">
        <v>2</v>
      </c>
      <c r="G174" s="62"/>
      <c r="H174" s="63"/>
    </row>
    <row r="175" customHeight="1" spans="1:8">
      <c r="A175" s="60">
        <v>173</v>
      </c>
      <c r="B175" s="64" t="s">
        <v>15</v>
      </c>
      <c r="C175" s="63" t="s">
        <v>198</v>
      </c>
      <c r="D175" s="62" t="s">
        <v>11</v>
      </c>
      <c r="E175" s="63" t="s">
        <v>12</v>
      </c>
      <c r="F175" s="63">
        <v>2</v>
      </c>
      <c r="G175" s="62"/>
      <c r="H175" s="63"/>
    </row>
    <row r="176" customHeight="1" spans="1:8">
      <c r="A176" s="60">
        <v>174</v>
      </c>
      <c r="B176" s="64" t="s">
        <v>15</v>
      </c>
      <c r="C176" s="63" t="s">
        <v>199</v>
      </c>
      <c r="D176" s="62" t="s">
        <v>11</v>
      </c>
      <c r="E176" s="63" t="s">
        <v>12</v>
      </c>
      <c r="F176" s="63">
        <v>2</v>
      </c>
      <c r="G176" s="62"/>
      <c r="H176" s="63"/>
    </row>
    <row r="177" customHeight="1" spans="1:8">
      <c r="A177" s="60">
        <v>175</v>
      </c>
      <c r="B177" s="64" t="s">
        <v>15</v>
      </c>
      <c r="C177" s="63" t="s">
        <v>200</v>
      </c>
      <c r="D177" s="62" t="s">
        <v>11</v>
      </c>
      <c r="E177" s="63" t="s">
        <v>12</v>
      </c>
      <c r="F177" s="63">
        <v>6</v>
      </c>
      <c r="G177" s="62"/>
      <c r="H177" s="63"/>
    </row>
    <row r="178" customHeight="1" spans="1:8">
      <c r="A178" s="60">
        <v>176</v>
      </c>
      <c r="B178" s="64" t="s">
        <v>15</v>
      </c>
      <c r="C178" s="63" t="s">
        <v>195</v>
      </c>
      <c r="D178" s="62" t="s">
        <v>11</v>
      </c>
      <c r="E178" s="63" t="s">
        <v>12</v>
      </c>
      <c r="F178" s="63">
        <v>2</v>
      </c>
      <c r="G178" s="62"/>
      <c r="H178" s="63"/>
    </row>
    <row r="179" customHeight="1" spans="1:8">
      <c r="A179" s="60">
        <v>177</v>
      </c>
      <c r="B179" s="64" t="s">
        <v>15</v>
      </c>
      <c r="C179" s="63" t="s">
        <v>201</v>
      </c>
      <c r="D179" s="62" t="s">
        <v>11</v>
      </c>
      <c r="E179" s="63" t="s">
        <v>12</v>
      </c>
      <c r="F179" s="63">
        <v>2</v>
      </c>
      <c r="G179" s="62"/>
      <c r="H179" s="63"/>
    </row>
    <row r="180" customHeight="1" spans="1:8">
      <c r="A180" s="60">
        <v>178</v>
      </c>
      <c r="B180" s="64" t="s">
        <v>15</v>
      </c>
      <c r="C180" s="63" t="s">
        <v>202</v>
      </c>
      <c r="D180" s="62" t="s">
        <v>11</v>
      </c>
      <c r="E180" s="63" t="s">
        <v>12</v>
      </c>
      <c r="F180" s="63">
        <v>2</v>
      </c>
      <c r="G180" s="62"/>
      <c r="H180" s="63"/>
    </row>
    <row r="181" customHeight="1" spans="1:8">
      <c r="A181" s="60">
        <v>179</v>
      </c>
      <c r="B181" s="64" t="s">
        <v>18</v>
      </c>
      <c r="C181" s="63" t="s">
        <v>204</v>
      </c>
      <c r="D181" s="62" t="s">
        <v>11</v>
      </c>
      <c r="E181" s="63" t="s">
        <v>12</v>
      </c>
      <c r="F181" s="63">
        <v>2</v>
      </c>
      <c r="G181" s="62"/>
      <c r="H181" s="63"/>
    </row>
    <row r="182" customHeight="1" spans="1:8">
      <c r="A182" s="60">
        <v>180</v>
      </c>
      <c r="B182" s="64" t="s">
        <v>15</v>
      </c>
      <c r="C182" s="63" t="s">
        <v>197</v>
      </c>
      <c r="D182" s="62" t="s">
        <v>11</v>
      </c>
      <c r="E182" s="63" t="s">
        <v>55</v>
      </c>
      <c r="F182" s="63">
        <v>1</v>
      </c>
      <c r="G182" s="62"/>
      <c r="H182" s="63"/>
    </row>
    <row r="183" customHeight="1" spans="1:8">
      <c r="A183" s="60">
        <v>181</v>
      </c>
      <c r="B183" s="64" t="s">
        <v>21</v>
      </c>
      <c r="C183" s="63" t="s">
        <v>205</v>
      </c>
      <c r="D183" s="62" t="s">
        <v>11</v>
      </c>
      <c r="E183" s="63" t="s">
        <v>12</v>
      </c>
      <c r="F183" s="63">
        <v>1</v>
      </c>
      <c r="G183" s="62"/>
      <c r="H183" s="63"/>
    </row>
    <row r="184" customHeight="1" spans="1:8">
      <c r="A184" s="60">
        <v>182</v>
      </c>
      <c r="B184" s="66" t="s">
        <v>15</v>
      </c>
      <c r="C184" s="63" t="s">
        <v>200</v>
      </c>
      <c r="D184" s="62" t="s">
        <v>11</v>
      </c>
      <c r="E184" s="63" t="s">
        <v>12</v>
      </c>
      <c r="F184" s="63">
        <v>4</v>
      </c>
      <c r="G184" s="62"/>
      <c r="H184" s="63"/>
    </row>
    <row r="185" customHeight="1" spans="1:8">
      <c r="A185" s="60">
        <v>183</v>
      </c>
      <c r="B185" s="64" t="s">
        <v>15</v>
      </c>
      <c r="C185" s="63" t="s">
        <v>195</v>
      </c>
      <c r="D185" s="62" t="s">
        <v>11</v>
      </c>
      <c r="E185" s="63" t="s">
        <v>12</v>
      </c>
      <c r="F185" s="63">
        <v>1</v>
      </c>
      <c r="G185" s="62"/>
      <c r="H185" s="63"/>
    </row>
    <row r="186" customHeight="1" spans="1:8">
      <c r="A186" s="60">
        <v>184</v>
      </c>
      <c r="B186" s="66" t="s">
        <v>15</v>
      </c>
      <c r="C186" s="63" t="s">
        <v>199</v>
      </c>
      <c r="D186" s="62" t="s">
        <v>11</v>
      </c>
      <c r="E186" s="63" t="s">
        <v>12</v>
      </c>
      <c r="F186" s="63">
        <v>4</v>
      </c>
      <c r="G186" s="62"/>
      <c r="H186" s="63"/>
    </row>
    <row r="187" customHeight="1" spans="1:8">
      <c r="A187" s="60">
        <v>185</v>
      </c>
      <c r="B187" s="66" t="s">
        <v>15</v>
      </c>
      <c r="C187" s="63" t="s">
        <v>206</v>
      </c>
      <c r="D187" s="62" t="s">
        <v>11</v>
      </c>
      <c r="E187" s="63" t="s">
        <v>12</v>
      </c>
      <c r="F187" s="63">
        <v>8</v>
      </c>
      <c r="G187" s="62"/>
      <c r="H187" s="63"/>
    </row>
    <row r="188" customHeight="1" spans="1:8">
      <c r="A188" s="60">
        <v>186</v>
      </c>
      <c r="B188" s="64" t="s">
        <v>15</v>
      </c>
      <c r="C188" s="63" t="s">
        <v>207</v>
      </c>
      <c r="D188" s="62" t="s">
        <v>11</v>
      </c>
      <c r="E188" s="63" t="s">
        <v>12</v>
      </c>
      <c r="F188" s="63">
        <v>2</v>
      </c>
      <c r="G188" s="62"/>
      <c r="H188" s="63"/>
    </row>
    <row r="189" customHeight="1" spans="1:8">
      <c r="A189" s="60">
        <v>187</v>
      </c>
      <c r="B189" s="66" t="s">
        <v>15</v>
      </c>
      <c r="C189" s="63" t="s">
        <v>208</v>
      </c>
      <c r="D189" s="62" t="s">
        <v>11</v>
      </c>
      <c r="E189" s="63" t="s">
        <v>12</v>
      </c>
      <c r="F189" s="63">
        <v>2</v>
      </c>
      <c r="G189" s="62"/>
      <c r="H189" s="63"/>
    </row>
    <row r="190" customHeight="1" spans="1:8">
      <c r="A190" s="60">
        <v>188</v>
      </c>
      <c r="B190" s="64" t="s">
        <v>15</v>
      </c>
      <c r="C190" s="63" t="s">
        <v>209</v>
      </c>
      <c r="D190" s="62" t="s">
        <v>11</v>
      </c>
      <c r="E190" s="63" t="s">
        <v>12</v>
      </c>
      <c r="F190" s="63">
        <v>4</v>
      </c>
      <c r="G190" s="62"/>
      <c r="H190" s="63"/>
    </row>
    <row r="191" customHeight="1" spans="1:8">
      <c r="A191" s="60">
        <v>189</v>
      </c>
      <c r="B191" s="66" t="s">
        <v>73</v>
      </c>
      <c r="C191" s="63" t="s">
        <v>210</v>
      </c>
      <c r="D191" s="62" t="s">
        <v>11</v>
      </c>
      <c r="E191" s="63" t="s">
        <v>59</v>
      </c>
      <c r="F191" s="63">
        <v>8</v>
      </c>
      <c r="G191" s="62"/>
      <c r="H191" s="63"/>
    </row>
    <row r="192" customHeight="1" spans="1:8">
      <c r="A192" s="60">
        <v>190</v>
      </c>
      <c r="B192" s="64" t="s">
        <v>15</v>
      </c>
      <c r="C192" s="63" t="s">
        <v>211</v>
      </c>
      <c r="D192" s="62" t="s">
        <v>11</v>
      </c>
      <c r="E192" s="63" t="s">
        <v>20</v>
      </c>
      <c r="F192" s="63">
        <v>6</v>
      </c>
      <c r="G192" s="62"/>
      <c r="H192" s="63"/>
    </row>
    <row r="193" customHeight="1" spans="1:8">
      <c r="A193" s="60">
        <v>191</v>
      </c>
      <c r="B193" s="64" t="s">
        <v>15</v>
      </c>
      <c r="C193" s="63" t="s">
        <v>212</v>
      </c>
      <c r="D193" s="62" t="s">
        <v>11</v>
      </c>
      <c r="E193" s="63" t="s">
        <v>55</v>
      </c>
      <c r="F193" s="63">
        <v>8</v>
      </c>
      <c r="G193" s="62"/>
      <c r="H193" s="63"/>
    </row>
    <row r="194" customHeight="1" spans="1:8">
      <c r="A194" s="60">
        <v>192</v>
      </c>
      <c r="B194" s="64" t="s">
        <v>15</v>
      </c>
      <c r="C194" s="63" t="s">
        <v>195</v>
      </c>
      <c r="D194" s="62" t="s">
        <v>11</v>
      </c>
      <c r="E194" s="63" t="s">
        <v>12</v>
      </c>
      <c r="F194" s="63">
        <v>1</v>
      </c>
      <c r="G194" s="62"/>
      <c r="H194" s="63"/>
    </row>
    <row r="195" customHeight="1" spans="1:8">
      <c r="A195" s="60">
        <v>193</v>
      </c>
      <c r="B195" s="64" t="s">
        <v>15</v>
      </c>
      <c r="C195" s="63" t="s">
        <v>200</v>
      </c>
      <c r="D195" s="62" t="s">
        <v>11</v>
      </c>
      <c r="E195" s="63" t="s">
        <v>12</v>
      </c>
      <c r="F195" s="63">
        <v>3</v>
      </c>
      <c r="G195" s="62"/>
      <c r="H195" s="63"/>
    </row>
    <row r="196" customHeight="1" spans="1:8">
      <c r="A196" s="60">
        <v>194</v>
      </c>
      <c r="B196" s="64" t="s">
        <v>15</v>
      </c>
      <c r="C196" s="63" t="s">
        <v>198</v>
      </c>
      <c r="D196" s="62" t="s">
        <v>11</v>
      </c>
      <c r="E196" s="63" t="s">
        <v>12</v>
      </c>
      <c r="F196" s="63">
        <v>1</v>
      </c>
      <c r="G196" s="62"/>
      <c r="H196" s="63"/>
    </row>
    <row r="197" customHeight="1" spans="1:8">
      <c r="A197" s="60">
        <v>195</v>
      </c>
      <c r="B197" s="64" t="s">
        <v>15</v>
      </c>
      <c r="C197" s="63" t="s">
        <v>213</v>
      </c>
      <c r="D197" s="62" t="s">
        <v>11</v>
      </c>
      <c r="E197" s="63" t="s">
        <v>55</v>
      </c>
      <c r="F197" s="63">
        <v>4</v>
      </c>
      <c r="G197" s="62"/>
      <c r="H197" s="63"/>
    </row>
    <row r="198" customHeight="1" spans="1:8">
      <c r="A198" s="60">
        <v>196</v>
      </c>
      <c r="B198" s="64" t="s">
        <v>15</v>
      </c>
      <c r="C198" s="63" t="s">
        <v>197</v>
      </c>
      <c r="D198" s="62" t="s">
        <v>11</v>
      </c>
      <c r="E198" s="63" t="s">
        <v>55</v>
      </c>
      <c r="F198" s="63">
        <v>2</v>
      </c>
      <c r="G198" s="62"/>
      <c r="H198" s="63"/>
    </row>
    <row r="199" customHeight="1" spans="1:8">
      <c r="A199" s="60">
        <v>197</v>
      </c>
      <c r="B199" s="64" t="s">
        <v>15</v>
      </c>
      <c r="C199" s="63" t="s">
        <v>214</v>
      </c>
      <c r="D199" s="62" t="s">
        <v>11</v>
      </c>
      <c r="E199" s="63" t="s">
        <v>12</v>
      </c>
      <c r="F199" s="63">
        <v>3</v>
      </c>
      <c r="G199" s="62"/>
      <c r="H199" s="63"/>
    </row>
    <row r="200" customHeight="1" spans="1:8">
      <c r="A200" s="60">
        <v>198</v>
      </c>
      <c r="B200" s="64" t="s">
        <v>15</v>
      </c>
      <c r="C200" s="63" t="s">
        <v>215</v>
      </c>
      <c r="D200" s="62" t="s">
        <v>11</v>
      </c>
      <c r="E200" s="63" t="s">
        <v>20</v>
      </c>
      <c r="F200" s="63">
        <v>6</v>
      </c>
      <c r="G200" s="62"/>
      <c r="H200" s="63"/>
    </row>
    <row r="201" customHeight="1" spans="1:8">
      <c r="A201" s="60">
        <v>199</v>
      </c>
      <c r="B201" s="66" t="s">
        <v>216</v>
      </c>
      <c r="C201" s="62" t="s">
        <v>217</v>
      </c>
      <c r="D201" s="62" t="s">
        <v>11</v>
      </c>
      <c r="E201" s="62" t="s">
        <v>59</v>
      </c>
      <c r="F201" s="62">
        <v>1</v>
      </c>
      <c r="G201" s="62"/>
      <c r="H201" s="63"/>
    </row>
    <row r="202" customHeight="1" spans="1:8">
      <c r="A202" s="60">
        <v>200</v>
      </c>
      <c r="B202" s="62"/>
      <c r="C202" s="62" t="s">
        <v>218</v>
      </c>
      <c r="D202" s="62"/>
      <c r="E202" s="71"/>
      <c r="F202" s="62"/>
      <c r="G202" s="62"/>
      <c r="H202" s="62"/>
    </row>
    <row r="203" customHeight="1" spans="1:8">
      <c r="A203" s="32"/>
      <c r="C203" s="1"/>
      <c r="H203" s="33"/>
    </row>
  </sheetData>
  <mergeCells count="1">
    <mergeCell ref="A1:H1"/>
  </mergeCells>
  <printOptions horizontalCentered="1"/>
  <pageMargins left="0.590277777777778" right="0.393055555555556" top="0.389583333333333" bottom="0.590277777777778" header="0.511805555555556" footer="0.511805555555556"/>
  <pageSetup paperSize="9" scale="57" orientation="portrait" verticalDpi="300"/>
  <headerFooter alignWithMargins="0" scaleWithDoc="0">
    <oddFooter>&amp;C第 &amp;P 页，共 &amp;N 页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"/>
  <sheetViews>
    <sheetView view="pageBreakPreview" zoomScaleNormal="100" topLeftCell="A16" workbookViewId="0">
      <selection activeCell="H33" sqref="H33"/>
    </sheetView>
  </sheetViews>
  <sheetFormatPr defaultColWidth="9" defaultRowHeight="24.95" customHeight="1"/>
  <cols>
    <col min="1" max="1" width="7.375" customWidth="1"/>
    <col min="2" max="2" width="10.75" customWidth="1"/>
    <col min="3" max="3" width="39.625" customWidth="1"/>
    <col min="4" max="4" width="23.25" style="1" customWidth="1"/>
    <col min="5" max="6" width="7.75" customWidth="1"/>
    <col min="7" max="7" width="15.125" customWidth="1"/>
    <col min="8" max="8" width="37" customWidth="1"/>
    <col min="9" max="9" width="20.25" customWidth="1"/>
    <col min="10" max="13" width="24.375" customWidth="1"/>
    <col min="14" max="14" width="20.25" customWidth="1"/>
    <col min="257" max="257" width="7.375" customWidth="1"/>
    <col min="258" max="258" width="10.75" customWidth="1"/>
    <col min="259" max="259" width="37.625" customWidth="1"/>
    <col min="260" max="260" width="23.25" customWidth="1"/>
    <col min="261" max="262" width="7.75" customWidth="1"/>
    <col min="263" max="263" width="15.125" customWidth="1"/>
    <col min="264" max="264" width="37" customWidth="1"/>
    <col min="265" max="265" width="20.25" customWidth="1"/>
    <col min="266" max="269" width="24.375" customWidth="1"/>
    <col min="270" max="270" width="20.25" customWidth="1"/>
    <col min="513" max="513" width="7.375" customWidth="1"/>
    <col min="514" max="514" width="10.75" customWidth="1"/>
    <col min="515" max="515" width="37.625" customWidth="1"/>
    <col min="516" max="516" width="23.25" customWidth="1"/>
    <col min="517" max="518" width="7.75" customWidth="1"/>
    <col min="519" max="519" width="15.125" customWidth="1"/>
    <col min="520" max="520" width="37" customWidth="1"/>
    <col min="521" max="521" width="20.25" customWidth="1"/>
    <col min="522" max="525" width="24.375" customWidth="1"/>
    <col min="526" max="526" width="20.25" customWidth="1"/>
    <col min="769" max="769" width="7.375" customWidth="1"/>
    <col min="770" max="770" width="10.75" customWidth="1"/>
    <col min="771" max="771" width="37.625" customWidth="1"/>
    <col min="772" max="772" width="23.25" customWidth="1"/>
    <col min="773" max="774" width="7.75" customWidth="1"/>
    <col min="775" max="775" width="15.125" customWidth="1"/>
    <col min="776" max="776" width="37" customWidth="1"/>
    <col min="777" max="777" width="20.25" customWidth="1"/>
    <col min="778" max="781" width="24.375" customWidth="1"/>
    <col min="782" max="782" width="20.25" customWidth="1"/>
    <col min="1025" max="1025" width="7.375" customWidth="1"/>
    <col min="1026" max="1026" width="10.75" customWidth="1"/>
    <col min="1027" max="1027" width="37.625" customWidth="1"/>
    <col min="1028" max="1028" width="23.25" customWidth="1"/>
    <col min="1029" max="1030" width="7.75" customWidth="1"/>
    <col min="1031" max="1031" width="15.125" customWidth="1"/>
    <col min="1032" max="1032" width="37" customWidth="1"/>
    <col min="1033" max="1033" width="20.25" customWidth="1"/>
    <col min="1034" max="1037" width="24.375" customWidth="1"/>
    <col min="1038" max="1038" width="20.25" customWidth="1"/>
    <col min="1281" max="1281" width="7.375" customWidth="1"/>
    <col min="1282" max="1282" width="10.75" customWidth="1"/>
    <col min="1283" max="1283" width="37.625" customWidth="1"/>
    <col min="1284" max="1284" width="23.25" customWidth="1"/>
    <col min="1285" max="1286" width="7.75" customWidth="1"/>
    <col min="1287" max="1287" width="15.125" customWidth="1"/>
    <col min="1288" max="1288" width="37" customWidth="1"/>
    <col min="1289" max="1289" width="20.25" customWidth="1"/>
    <col min="1290" max="1293" width="24.375" customWidth="1"/>
    <col min="1294" max="1294" width="20.25" customWidth="1"/>
    <col min="1537" max="1537" width="7.375" customWidth="1"/>
    <col min="1538" max="1538" width="10.75" customWidth="1"/>
    <col min="1539" max="1539" width="37.625" customWidth="1"/>
    <col min="1540" max="1540" width="23.25" customWidth="1"/>
    <col min="1541" max="1542" width="7.75" customWidth="1"/>
    <col min="1543" max="1543" width="15.125" customWidth="1"/>
    <col min="1544" max="1544" width="37" customWidth="1"/>
    <col min="1545" max="1545" width="20.25" customWidth="1"/>
    <col min="1546" max="1549" width="24.375" customWidth="1"/>
    <col min="1550" max="1550" width="20.25" customWidth="1"/>
    <col min="1793" max="1793" width="7.375" customWidth="1"/>
    <col min="1794" max="1794" width="10.75" customWidth="1"/>
    <col min="1795" max="1795" width="37.625" customWidth="1"/>
    <col min="1796" max="1796" width="23.25" customWidth="1"/>
    <col min="1797" max="1798" width="7.75" customWidth="1"/>
    <col min="1799" max="1799" width="15.125" customWidth="1"/>
    <col min="1800" max="1800" width="37" customWidth="1"/>
    <col min="1801" max="1801" width="20.25" customWidth="1"/>
    <col min="1802" max="1805" width="24.375" customWidth="1"/>
    <col min="1806" max="1806" width="20.25" customWidth="1"/>
    <col min="2049" max="2049" width="7.375" customWidth="1"/>
    <col min="2050" max="2050" width="10.75" customWidth="1"/>
    <col min="2051" max="2051" width="37.625" customWidth="1"/>
    <col min="2052" max="2052" width="23.25" customWidth="1"/>
    <col min="2053" max="2054" width="7.75" customWidth="1"/>
    <col min="2055" max="2055" width="15.125" customWidth="1"/>
    <col min="2056" max="2056" width="37" customWidth="1"/>
    <col min="2057" max="2057" width="20.25" customWidth="1"/>
    <col min="2058" max="2061" width="24.375" customWidth="1"/>
    <col min="2062" max="2062" width="20.25" customWidth="1"/>
    <col min="2305" max="2305" width="7.375" customWidth="1"/>
    <col min="2306" max="2306" width="10.75" customWidth="1"/>
    <col min="2307" max="2307" width="37.625" customWidth="1"/>
    <col min="2308" max="2308" width="23.25" customWidth="1"/>
    <col min="2309" max="2310" width="7.75" customWidth="1"/>
    <col min="2311" max="2311" width="15.125" customWidth="1"/>
    <col min="2312" max="2312" width="37" customWidth="1"/>
    <col min="2313" max="2313" width="20.25" customWidth="1"/>
    <col min="2314" max="2317" width="24.375" customWidth="1"/>
    <col min="2318" max="2318" width="20.25" customWidth="1"/>
    <col min="2561" max="2561" width="7.375" customWidth="1"/>
    <col min="2562" max="2562" width="10.75" customWidth="1"/>
    <col min="2563" max="2563" width="37.625" customWidth="1"/>
    <col min="2564" max="2564" width="23.25" customWidth="1"/>
    <col min="2565" max="2566" width="7.75" customWidth="1"/>
    <col min="2567" max="2567" width="15.125" customWidth="1"/>
    <col min="2568" max="2568" width="37" customWidth="1"/>
    <col min="2569" max="2569" width="20.25" customWidth="1"/>
    <col min="2570" max="2573" width="24.375" customWidth="1"/>
    <col min="2574" max="2574" width="20.25" customWidth="1"/>
    <col min="2817" max="2817" width="7.375" customWidth="1"/>
    <col min="2818" max="2818" width="10.75" customWidth="1"/>
    <col min="2819" max="2819" width="37.625" customWidth="1"/>
    <col min="2820" max="2820" width="23.25" customWidth="1"/>
    <col min="2821" max="2822" width="7.75" customWidth="1"/>
    <col min="2823" max="2823" width="15.125" customWidth="1"/>
    <col min="2824" max="2824" width="37" customWidth="1"/>
    <col min="2825" max="2825" width="20.25" customWidth="1"/>
    <col min="2826" max="2829" width="24.375" customWidth="1"/>
    <col min="2830" max="2830" width="20.25" customWidth="1"/>
    <col min="3073" max="3073" width="7.375" customWidth="1"/>
    <col min="3074" max="3074" width="10.75" customWidth="1"/>
    <col min="3075" max="3075" width="37.625" customWidth="1"/>
    <col min="3076" max="3076" width="23.25" customWidth="1"/>
    <col min="3077" max="3078" width="7.75" customWidth="1"/>
    <col min="3079" max="3079" width="15.125" customWidth="1"/>
    <col min="3080" max="3080" width="37" customWidth="1"/>
    <col min="3081" max="3081" width="20.25" customWidth="1"/>
    <col min="3082" max="3085" width="24.375" customWidth="1"/>
    <col min="3086" max="3086" width="20.25" customWidth="1"/>
    <col min="3329" max="3329" width="7.375" customWidth="1"/>
    <col min="3330" max="3330" width="10.75" customWidth="1"/>
    <col min="3331" max="3331" width="37.625" customWidth="1"/>
    <col min="3332" max="3332" width="23.25" customWidth="1"/>
    <col min="3333" max="3334" width="7.75" customWidth="1"/>
    <col min="3335" max="3335" width="15.125" customWidth="1"/>
    <col min="3336" max="3336" width="37" customWidth="1"/>
    <col min="3337" max="3337" width="20.25" customWidth="1"/>
    <col min="3338" max="3341" width="24.375" customWidth="1"/>
    <col min="3342" max="3342" width="20.25" customWidth="1"/>
    <col min="3585" max="3585" width="7.375" customWidth="1"/>
    <col min="3586" max="3586" width="10.75" customWidth="1"/>
    <col min="3587" max="3587" width="37.625" customWidth="1"/>
    <col min="3588" max="3588" width="23.25" customWidth="1"/>
    <col min="3589" max="3590" width="7.75" customWidth="1"/>
    <col min="3591" max="3591" width="15.125" customWidth="1"/>
    <col min="3592" max="3592" width="37" customWidth="1"/>
    <col min="3593" max="3593" width="20.25" customWidth="1"/>
    <col min="3594" max="3597" width="24.375" customWidth="1"/>
    <col min="3598" max="3598" width="20.25" customWidth="1"/>
    <col min="3841" max="3841" width="7.375" customWidth="1"/>
    <col min="3842" max="3842" width="10.75" customWidth="1"/>
    <col min="3843" max="3843" width="37.625" customWidth="1"/>
    <col min="3844" max="3844" width="23.25" customWidth="1"/>
    <col min="3845" max="3846" width="7.75" customWidth="1"/>
    <col min="3847" max="3847" width="15.125" customWidth="1"/>
    <col min="3848" max="3848" width="37" customWidth="1"/>
    <col min="3849" max="3849" width="20.25" customWidth="1"/>
    <col min="3850" max="3853" width="24.375" customWidth="1"/>
    <col min="3854" max="3854" width="20.25" customWidth="1"/>
    <col min="4097" max="4097" width="7.375" customWidth="1"/>
    <col min="4098" max="4098" width="10.75" customWidth="1"/>
    <col min="4099" max="4099" width="37.625" customWidth="1"/>
    <col min="4100" max="4100" width="23.25" customWidth="1"/>
    <col min="4101" max="4102" width="7.75" customWidth="1"/>
    <col min="4103" max="4103" width="15.125" customWidth="1"/>
    <col min="4104" max="4104" width="37" customWidth="1"/>
    <col min="4105" max="4105" width="20.25" customWidth="1"/>
    <col min="4106" max="4109" width="24.375" customWidth="1"/>
    <col min="4110" max="4110" width="20.25" customWidth="1"/>
    <col min="4353" max="4353" width="7.375" customWidth="1"/>
    <col min="4354" max="4354" width="10.75" customWidth="1"/>
    <col min="4355" max="4355" width="37.625" customWidth="1"/>
    <col min="4356" max="4356" width="23.25" customWidth="1"/>
    <col min="4357" max="4358" width="7.75" customWidth="1"/>
    <col min="4359" max="4359" width="15.125" customWidth="1"/>
    <col min="4360" max="4360" width="37" customWidth="1"/>
    <col min="4361" max="4361" width="20.25" customWidth="1"/>
    <col min="4362" max="4365" width="24.375" customWidth="1"/>
    <col min="4366" max="4366" width="20.25" customWidth="1"/>
    <col min="4609" max="4609" width="7.375" customWidth="1"/>
    <col min="4610" max="4610" width="10.75" customWidth="1"/>
    <col min="4611" max="4611" width="37.625" customWidth="1"/>
    <col min="4612" max="4612" width="23.25" customWidth="1"/>
    <col min="4613" max="4614" width="7.75" customWidth="1"/>
    <col min="4615" max="4615" width="15.125" customWidth="1"/>
    <col min="4616" max="4616" width="37" customWidth="1"/>
    <col min="4617" max="4617" width="20.25" customWidth="1"/>
    <col min="4618" max="4621" width="24.375" customWidth="1"/>
    <col min="4622" max="4622" width="20.25" customWidth="1"/>
    <col min="4865" max="4865" width="7.375" customWidth="1"/>
    <col min="4866" max="4866" width="10.75" customWidth="1"/>
    <col min="4867" max="4867" width="37.625" customWidth="1"/>
    <col min="4868" max="4868" width="23.25" customWidth="1"/>
    <col min="4869" max="4870" width="7.75" customWidth="1"/>
    <col min="4871" max="4871" width="15.125" customWidth="1"/>
    <col min="4872" max="4872" width="37" customWidth="1"/>
    <col min="4873" max="4873" width="20.25" customWidth="1"/>
    <col min="4874" max="4877" width="24.375" customWidth="1"/>
    <col min="4878" max="4878" width="20.25" customWidth="1"/>
    <col min="5121" max="5121" width="7.375" customWidth="1"/>
    <col min="5122" max="5122" width="10.75" customWidth="1"/>
    <col min="5123" max="5123" width="37.625" customWidth="1"/>
    <col min="5124" max="5124" width="23.25" customWidth="1"/>
    <col min="5125" max="5126" width="7.75" customWidth="1"/>
    <col min="5127" max="5127" width="15.125" customWidth="1"/>
    <col min="5128" max="5128" width="37" customWidth="1"/>
    <col min="5129" max="5129" width="20.25" customWidth="1"/>
    <col min="5130" max="5133" width="24.375" customWidth="1"/>
    <col min="5134" max="5134" width="20.25" customWidth="1"/>
    <col min="5377" max="5377" width="7.375" customWidth="1"/>
    <col min="5378" max="5378" width="10.75" customWidth="1"/>
    <col min="5379" max="5379" width="37.625" customWidth="1"/>
    <col min="5380" max="5380" width="23.25" customWidth="1"/>
    <col min="5381" max="5382" width="7.75" customWidth="1"/>
    <col min="5383" max="5383" width="15.125" customWidth="1"/>
    <col min="5384" max="5384" width="37" customWidth="1"/>
    <col min="5385" max="5385" width="20.25" customWidth="1"/>
    <col min="5386" max="5389" width="24.375" customWidth="1"/>
    <col min="5390" max="5390" width="20.25" customWidth="1"/>
    <col min="5633" max="5633" width="7.375" customWidth="1"/>
    <col min="5634" max="5634" width="10.75" customWidth="1"/>
    <col min="5635" max="5635" width="37.625" customWidth="1"/>
    <col min="5636" max="5636" width="23.25" customWidth="1"/>
    <col min="5637" max="5638" width="7.75" customWidth="1"/>
    <col min="5639" max="5639" width="15.125" customWidth="1"/>
    <col min="5640" max="5640" width="37" customWidth="1"/>
    <col min="5641" max="5641" width="20.25" customWidth="1"/>
    <col min="5642" max="5645" width="24.375" customWidth="1"/>
    <col min="5646" max="5646" width="20.25" customWidth="1"/>
    <col min="5889" max="5889" width="7.375" customWidth="1"/>
    <col min="5890" max="5890" width="10.75" customWidth="1"/>
    <col min="5891" max="5891" width="37.625" customWidth="1"/>
    <col min="5892" max="5892" width="23.25" customWidth="1"/>
    <col min="5893" max="5894" width="7.75" customWidth="1"/>
    <col min="5895" max="5895" width="15.125" customWidth="1"/>
    <col min="5896" max="5896" width="37" customWidth="1"/>
    <col min="5897" max="5897" width="20.25" customWidth="1"/>
    <col min="5898" max="5901" width="24.375" customWidth="1"/>
    <col min="5902" max="5902" width="20.25" customWidth="1"/>
    <col min="6145" max="6145" width="7.375" customWidth="1"/>
    <col min="6146" max="6146" width="10.75" customWidth="1"/>
    <col min="6147" max="6147" width="37.625" customWidth="1"/>
    <col min="6148" max="6148" width="23.25" customWidth="1"/>
    <col min="6149" max="6150" width="7.75" customWidth="1"/>
    <col min="6151" max="6151" width="15.125" customWidth="1"/>
    <col min="6152" max="6152" width="37" customWidth="1"/>
    <col min="6153" max="6153" width="20.25" customWidth="1"/>
    <col min="6154" max="6157" width="24.375" customWidth="1"/>
    <col min="6158" max="6158" width="20.25" customWidth="1"/>
    <col min="6401" max="6401" width="7.375" customWidth="1"/>
    <col min="6402" max="6402" width="10.75" customWidth="1"/>
    <col min="6403" max="6403" width="37.625" customWidth="1"/>
    <col min="6404" max="6404" width="23.25" customWidth="1"/>
    <col min="6405" max="6406" width="7.75" customWidth="1"/>
    <col min="6407" max="6407" width="15.125" customWidth="1"/>
    <col min="6408" max="6408" width="37" customWidth="1"/>
    <col min="6409" max="6409" width="20.25" customWidth="1"/>
    <col min="6410" max="6413" width="24.375" customWidth="1"/>
    <col min="6414" max="6414" width="20.25" customWidth="1"/>
    <col min="6657" max="6657" width="7.375" customWidth="1"/>
    <col min="6658" max="6658" width="10.75" customWidth="1"/>
    <col min="6659" max="6659" width="37.625" customWidth="1"/>
    <col min="6660" max="6660" width="23.25" customWidth="1"/>
    <col min="6661" max="6662" width="7.75" customWidth="1"/>
    <col min="6663" max="6663" width="15.125" customWidth="1"/>
    <col min="6664" max="6664" width="37" customWidth="1"/>
    <col min="6665" max="6665" width="20.25" customWidth="1"/>
    <col min="6666" max="6669" width="24.375" customWidth="1"/>
    <col min="6670" max="6670" width="20.25" customWidth="1"/>
    <col min="6913" max="6913" width="7.375" customWidth="1"/>
    <col min="6914" max="6914" width="10.75" customWidth="1"/>
    <col min="6915" max="6915" width="37.625" customWidth="1"/>
    <col min="6916" max="6916" width="23.25" customWidth="1"/>
    <col min="6917" max="6918" width="7.75" customWidth="1"/>
    <col min="6919" max="6919" width="15.125" customWidth="1"/>
    <col min="6920" max="6920" width="37" customWidth="1"/>
    <col min="6921" max="6921" width="20.25" customWidth="1"/>
    <col min="6922" max="6925" width="24.375" customWidth="1"/>
    <col min="6926" max="6926" width="20.25" customWidth="1"/>
    <col min="7169" max="7169" width="7.375" customWidth="1"/>
    <col min="7170" max="7170" width="10.75" customWidth="1"/>
    <col min="7171" max="7171" width="37.625" customWidth="1"/>
    <col min="7172" max="7172" width="23.25" customWidth="1"/>
    <col min="7173" max="7174" width="7.75" customWidth="1"/>
    <col min="7175" max="7175" width="15.125" customWidth="1"/>
    <col min="7176" max="7176" width="37" customWidth="1"/>
    <col min="7177" max="7177" width="20.25" customWidth="1"/>
    <col min="7178" max="7181" width="24.375" customWidth="1"/>
    <col min="7182" max="7182" width="20.25" customWidth="1"/>
    <col min="7425" max="7425" width="7.375" customWidth="1"/>
    <col min="7426" max="7426" width="10.75" customWidth="1"/>
    <col min="7427" max="7427" width="37.625" customWidth="1"/>
    <col min="7428" max="7428" width="23.25" customWidth="1"/>
    <col min="7429" max="7430" width="7.75" customWidth="1"/>
    <col min="7431" max="7431" width="15.125" customWidth="1"/>
    <col min="7432" max="7432" width="37" customWidth="1"/>
    <col min="7433" max="7433" width="20.25" customWidth="1"/>
    <col min="7434" max="7437" width="24.375" customWidth="1"/>
    <col min="7438" max="7438" width="20.25" customWidth="1"/>
    <col min="7681" max="7681" width="7.375" customWidth="1"/>
    <col min="7682" max="7682" width="10.75" customWidth="1"/>
    <col min="7683" max="7683" width="37.625" customWidth="1"/>
    <col min="7684" max="7684" width="23.25" customWidth="1"/>
    <col min="7685" max="7686" width="7.75" customWidth="1"/>
    <col min="7687" max="7687" width="15.125" customWidth="1"/>
    <col min="7688" max="7688" width="37" customWidth="1"/>
    <col min="7689" max="7689" width="20.25" customWidth="1"/>
    <col min="7690" max="7693" width="24.375" customWidth="1"/>
    <col min="7694" max="7694" width="20.25" customWidth="1"/>
    <col min="7937" max="7937" width="7.375" customWidth="1"/>
    <col min="7938" max="7938" width="10.75" customWidth="1"/>
    <col min="7939" max="7939" width="37.625" customWidth="1"/>
    <col min="7940" max="7940" width="23.25" customWidth="1"/>
    <col min="7941" max="7942" width="7.75" customWidth="1"/>
    <col min="7943" max="7943" width="15.125" customWidth="1"/>
    <col min="7944" max="7944" width="37" customWidth="1"/>
    <col min="7945" max="7945" width="20.25" customWidth="1"/>
    <col min="7946" max="7949" width="24.375" customWidth="1"/>
    <col min="7950" max="7950" width="20.25" customWidth="1"/>
    <col min="8193" max="8193" width="7.375" customWidth="1"/>
    <col min="8194" max="8194" width="10.75" customWidth="1"/>
    <col min="8195" max="8195" width="37.625" customWidth="1"/>
    <col min="8196" max="8196" width="23.25" customWidth="1"/>
    <col min="8197" max="8198" width="7.75" customWidth="1"/>
    <col min="8199" max="8199" width="15.125" customWidth="1"/>
    <col min="8200" max="8200" width="37" customWidth="1"/>
    <col min="8201" max="8201" width="20.25" customWidth="1"/>
    <col min="8202" max="8205" width="24.375" customWidth="1"/>
    <col min="8206" max="8206" width="20.25" customWidth="1"/>
    <col min="8449" max="8449" width="7.375" customWidth="1"/>
    <col min="8450" max="8450" width="10.75" customWidth="1"/>
    <col min="8451" max="8451" width="37.625" customWidth="1"/>
    <col min="8452" max="8452" width="23.25" customWidth="1"/>
    <col min="8453" max="8454" width="7.75" customWidth="1"/>
    <col min="8455" max="8455" width="15.125" customWidth="1"/>
    <col min="8456" max="8456" width="37" customWidth="1"/>
    <col min="8457" max="8457" width="20.25" customWidth="1"/>
    <col min="8458" max="8461" width="24.375" customWidth="1"/>
    <col min="8462" max="8462" width="20.25" customWidth="1"/>
    <col min="8705" max="8705" width="7.375" customWidth="1"/>
    <col min="8706" max="8706" width="10.75" customWidth="1"/>
    <col min="8707" max="8707" width="37.625" customWidth="1"/>
    <col min="8708" max="8708" width="23.25" customWidth="1"/>
    <col min="8709" max="8710" width="7.75" customWidth="1"/>
    <col min="8711" max="8711" width="15.125" customWidth="1"/>
    <col min="8712" max="8712" width="37" customWidth="1"/>
    <col min="8713" max="8713" width="20.25" customWidth="1"/>
    <col min="8714" max="8717" width="24.375" customWidth="1"/>
    <col min="8718" max="8718" width="20.25" customWidth="1"/>
    <col min="8961" max="8961" width="7.375" customWidth="1"/>
    <col min="8962" max="8962" width="10.75" customWidth="1"/>
    <col min="8963" max="8963" width="37.625" customWidth="1"/>
    <col min="8964" max="8964" width="23.25" customWidth="1"/>
    <col min="8965" max="8966" width="7.75" customWidth="1"/>
    <col min="8967" max="8967" width="15.125" customWidth="1"/>
    <col min="8968" max="8968" width="37" customWidth="1"/>
    <col min="8969" max="8969" width="20.25" customWidth="1"/>
    <col min="8970" max="8973" width="24.375" customWidth="1"/>
    <col min="8974" max="8974" width="20.25" customWidth="1"/>
    <col min="9217" max="9217" width="7.375" customWidth="1"/>
    <col min="9218" max="9218" width="10.75" customWidth="1"/>
    <col min="9219" max="9219" width="37.625" customWidth="1"/>
    <col min="9220" max="9220" width="23.25" customWidth="1"/>
    <col min="9221" max="9222" width="7.75" customWidth="1"/>
    <col min="9223" max="9223" width="15.125" customWidth="1"/>
    <col min="9224" max="9224" width="37" customWidth="1"/>
    <col min="9225" max="9225" width="20.25" customWidth="1"/>
    <col min="9226" max="9229" width="24.375" customWidth="1"/>
    <col min="9230" max="9230" width="20.25" customWidth="1"/>
    <col min="9473" max="9473" width="7.375" customWidth="1"/>
    <col min="9474" max="9474" width="10.75" customWidth="1"/>
    <col min="9475" max="9475" width="37.625" customWidth="1"/>
    <col min="9476" max="9476" width="23.25" customWidth="1"/>
    <col min="9477" max="9478" width="7.75" customWidth="1"/>
    <col min="9479" max="9479" width="15.125" customWidth="1"/>
    <col min="9480" max="9480" width="37" customWidth="1"/>
    <col min="9481" max="9481" width="20.25" customWidth="1"/>
    <col min="9482" max="9485" width="24.375" customWidth="1"/>
    <col min="9486" max="9486" width="20.25" customWidth="1"/>
    <col min="9729" max="9729" width="7.375" customWidth="1"/>
    <col min="9730" max="9730" width="10.75" customWidth="1"/>
    <col min="9731" max="9731" width="37.625" customWidth="1"/>
    <col min="9732" max="9732" width="23.25" customWidth="1"/>
    <col min="9733" max="9734" width="7.75" customWidth="1"/>
    <col min="9735" max="9735" width="15.125" customWidth="1"/>
    <col min="9736" max="9736" width="37" customWidth="1"/>
    <col min="9737" max="9737" width="20.25" customWidth="1"/>
    <col min="9738" max="9741" width="24.375" customWidth="1"/>
    <col min="9742" max="9742" width="20.25" customWidth="1"/>
    <col min="9985" max="9985" width="7.375" customWidth="1"/>
    <col min="9986" max="9986" width="10.75" customWidth="1"/>
    <col min="9987" max="9987" width="37.625" customWidth="1"/>
    <col min="9988" max="9988" width="23.25" customWidth="1"/>
    <col min="9989" max="9990" width="7.75" customWidth="1"/>
    <col min="9991" max="9991" width="15.125" customWidth="1"/>
    <col min="9992" max="9992" width="37" customWidth="1"/>
    <col min="9993" max="9993" width="20.25" customWidth="1"/>
    <col min="9994" max="9997" width="24.375" customWidth="1"/>
    <col min="9998" max="9998" width="20.25" customWidth="1"/>
    <col min="10241" max="10241" width="7.375" customWidth="1"/>
    <col min="10242" max="10242" width="10.75" customWidth="1"/>
    <col min="10243" max="10243" width="37.625" customWidth="1"/>
    <col min="10244" max="10244" width="23.25" customWidth="1"/>
    <col min="10245" max="10246" width="7.75" customWidth="1"/>
    <col min="10247" max="10247" width="15.125" customWidth="1"/>
    <col min="10248" max="10248" width="37" customWidth="1"/>
    <col min="10249" max="10249" width="20.25" customWidth="1"/>
    <col min="10250" max="10253" width="24.375" customWidth="1"/>
    <col min="10254" max="10254" width="20.25" customWidth="1"/>
    <col min="10497" max="10497" width="7.375" customWidth="1"/>
    <col min="10498" max="10498" width="10.75" customWidth="1"/>
    <col min="10499" max="10499" width="37.625" customWidth="1"/>
    <col min="10500" max="10500" width="23.25" customWidth="1"/>
    <col min="10501" max="10502" width="7.75" customWidth="1"/>
    <col min="10503" max="10503" width="15.125" customWidth="1"/>
    <col min="10504" max="10504" width="37" customWidth="1"/>
    <col min="10505" max="10505" width="20.25" customWidth="1"/>
    <col min="10506" max="10509" width="24.375" customWidth="1"/>
    <col min="10510" max="10510" width="20.25" customWidth="1"/>
    <col min="10753" max="10753" width="7.375" customWidth="1"/>
    <col min="10754" max="10754" width="10.75" customWidth="1"/>
    <col min="10755" max="10755" width="37.625" customWidth="1"/>
    <col min="10756" max="10756" width="23.25" customWidth="1"/>
    <col min="10757" max="10758" width="7.75" customWidth="1"/>
    <col min="10759" max="10759" width="15.125" customWidth="1"/>
    <col min="10760" max="10760" width="37" customWidth="1"/>
    <col min="10761" max="10761" width="20.25" customWidth="1"/>
    <col min="10762" max="10765" width="24.375" customWidth="1"/>
    <col min="10766" max="10766" width="20.25" customWidth="1"/>
    <col min="11009" max="11009" width="7.375" customWidth="1"/>
    <col min="11010" max="11010" width="10.75" customWidth="1"/>
    <col min="11011" max="11011" width="37.625" customWidth="1"/>
    <col min="11012" max="11012" width="23.25" customWidth="1"/>
    <col min="11013" max="11014" width="7.75" customWidth="1"/>
    <col min="11015" max="11015" width="15.125" customWidth="1"/>
    <col min="11016" max="11016" width="37" customWidth="1"/>
    <col min="11017" max="11017" width="20.25" customWidth="1"/>
    <col min="11018" max="11021" width="24.375" customWidth="1"/>
    <col min="11022" max="11022" width="20.25" customWidth="1"/>
    <col min="11265" max="11265" width="7.375" customWidth="1"/>
    <col min="11266" max="11266" width="10.75" customWidth="1"/>
    <col min="11267" max="11267" width="37.625" customWidth="1"/>
    <col min="11268" max="11268" width="23.25" customWidth="1"/>
    <col min="11269" max="11270" width="7.75" customWidth="1"/>
    <col min="11271" max="11271" width="15.125" customWidth="1"/>
    <col min="11272" max="11272" width="37" customWidth="1"/>
    <col min="11273" max="11273" width="20.25" customWidth="1"/>
    <col min="11274" max="11277" width="24.375" customWidth="1"/>
    <col min="11278" max="11278" width="20.25" customWidth="1"/>
    <col min="11521" max="11521" width="7.375" customWidth="1"/>
    <col min="11522" max="11522" width="10.75" customWidth="1"/>
    <col min="11523" max="11523" width="37.625" customWidth="1"/>
    <col min="11524" max="11524" width="23.25" customWidth="1"/>
    <col min="11525" max="11526" width="7.75" customWidth="1"/>
    <col min="11527" max="11527" width="15.125" customWidth="1"/>
    <col min="11528" max="11528" width="37" customWidth="1"/>
    <col min="11529" max="11529" width="20.25" customWidth="1"/>
    <col min="11530" max="11533" width="24.375" customWidth="1"/>
    <col min="11534" max="11534" width="20.25" customWidth="1"/>
    <col min="11777" max="11777" width="7.375" customWidth="1"/>
    <col min="11778" max="11778" width="10.75" customWidth="1"/>
    <col min="11779" max="11779" width="37.625" customWidth="1"/>
    <col min="11780" max="11780" width="23.25" customWidth="1"/>
    <col min="11781" max="11782" width="7.75" customWidth="1"/>
    <col min="11783" max="11783" width="15.125" customWidth="1"/>
    <col min="11784" max="11784" width="37" customWidth="1"/>
    <col min="11785" max="11785" width="20.25" customWidth="1"/>
    <col min="11786" max="11789" width="24.375" customWidth="1"/>
    <col min="11790" max="11790" width="20.25" customWidth="1"/>
    <col min="12033" max="12033" width="7.375" customWidth="1"/>
    <col min="12034" max="12034" width="10.75" customWidth="1"/>
    <col min="12035" max="12035" width="37.625" customWidth="1"/>
    <col min="12036" max="12036" width="23.25" customWidth="1"/>
    <col min="12037" max="12038" width="7.75" customWidth="1"/>
    <col min="12039" max="12039" width="15.125" customWidth="1"/>
    <col min="12040" max="12040" width="37" customWidth="1"/>
    <col min="12041" max="12041" width="20.25" customWidth="1"/>
    <col min="12042" max="12045" width="24.375" customWidth="1"/>
    <col min="12046" max="12046" width="20.25" customWidth="1"/>
    <col min="12289" max="12289" width="7.375" customWidth="1"/>
    <col min="12290" max="12290" width="10.75" customWidth="1"/>
    <col min="12291" max="12291" width="37.625" customWidth="1"/>
    <col min="12292" max="12292" width="23.25" customWidth="1"/>
    <col min="12293" max="12294" width="7.75" customWidth="1"/>
    <col min="12295" max="12295" width="15.125" customWidth="1"/>
    <col min="12296" max="12296" width="37" customWidth="1"/>
    <col min="12297" max="12297" width="20.25" customWidth="1"/>
    <col min="12298" max="12301" width="24.375" customWidth="1"/>
    <col min="12302" max="12302" width="20.25" customWidth="1"/>
    <col min="12545" max="12545" width="7.375" customWidth="1"/>
    <col min="12546" max="12546" width="10.75" customWidth="1"/>
    <col min="12547" max="12547" width="37.625" customWidth="1"/>
    <col min="12548" max="12548" width="23.25" customWidth="1"/>
    <col min="12549" max="12550" width="7.75" customWidth="1"/>
    <col min="12551" max="12551" width="15.125" customWidth="1"/>
    <col min="12552" max="12552" width="37" customWidth="1"/>
    <col min="12553" max="12553" width="20.25" customWidth="1"/>
    <col min="12554" max="12557" width="24.375" customWidth="1"/>
    <col min="12558" max="12558" width="20.25" customWidth="1"/>
    <col min="12801" max="12801" width="7.375" customWidth="1"/>
    <col min="12802" max="12802" width="10.75" customWidth="1"/>
    <col min="12803" max="12803" width="37.625" customWidth="1"/>
    <col min="12804" max="12804" width="23.25" customWidth="1"/>
    <col min="12805" max="12806" width="7.75" customWidth="1"/>
    <col min="12807" max="12807" width="15.125" customWidth="1"/>
    <col min="12808" max="12808" width="37" customWidth="1"/>
    <col min="12809" max="12809" width="20.25" customWidth="1"/>
    <col min="12810" max="12813" width="24.375" customWidth="1"/>
    <col min="12814" max="12814" width="20.25" customWidth="1"/>
    <col min="13057" max="13057" width="7.375" customWidth="1"/>
    <col min="13058" max="13058" width="10.75" customWidth="1"/>
    <col min="13059" max="13059" width="37.625" customWidth="1"/>
    <col min="13060" max="13060" width="23.25" customWidth="1"/>
    <col min="13061" max="13062" width="7.75" customWidth="1"/>
    <col min="13063" max="13063" width="15.125" customWidth="1"/>
    <col min="13064" max="13064" width="37" customWidth="1"/>
    <col min="13065" max="13065" width="20.25" customWidth="1"/>
    <col min="13066" max="13069" width="24.375" customWidth="1"/>
    <col min="13070" max="13070" width="20.25" customWidth="1"/>
    <col min="13313" max="13313" width="7.375" customWidth="1"/>
    <col min="13314" max="13314" width="10.75" customWidth="1"/>
    <col min="13315" max="13315" width="37.625" customWidth="1"/>
    <col min="13316" max="13316" width="23.25" customWidth="1"/>
    <col min="13317" max="13318" width="7.75" customWidth="1"/>
    <col min="13319" max="13319" width="15.125" customWidth="1"/>
    <col min="13320" max="13320" width="37" customWidth="1"/>
    <col min="13321" max="13321" width="20.25" customWidth="1"/>
    <col min="13322" max="13325" width="24.375" customWidth="1"/>
    <col min="13326" max="13326" width="20.25" customWidth="1"/>
    <col min="13569" max="13569" width="7.375" customWidth="1"/>
    <col min="13570" max="13570" width="10.75" customWidth="1"/>
    <col min="13571" max="13571" width="37.625" customWidth="1"/>
    <col min="13572" max="13572" width="23.25" customWidth="1"/>
    <col min="13573" max="13574" width="7.75" customWidth="1"/>
    <col min="13575" max="13575" width="15.125" customWidth="1"/>
    <col min="13576" max="13576" width="37" customWidth="1"/>
    <col min="13577" max="13577" width="20.25" customWidth="1"/>
    <col min="13578" max="13581" width="24.375" customWidth="1"/>
    <col min="13582" max="13582" width="20.25" customWidth="1"/>
    <col min="13825" max="13825" width="7.375" customWidth="1"/>
    <col min="13826" max="13826" width="10.75" customWidth="1"/>
    <col min="13827" max="13827" width="37.625" customWidth="1"/>
    <col min="13828" max="13828" width="23.25" customWidth="1"/>
    <col min="13829" max="13830" width="7.75" customWidth="1"/>
    <col min="13831" max="13831" width="15.125" customWidth="1"/>
    <col min="13832" max="13832" width="37" customWidth="1"/>
    <col min="13833" max="13833" width="20.25" customWidth="1"/>
    <col min="13834" max="13837" width="24.375" customWidth="1"/>
    <col min="13838" max="13838" width="20.25" customWidth="1"/>
    <col min="14081" max="14081" width="7.375" customWidth="1"/>
    <col min="14082" max="14082" width="10.75" customWidth="1"/>
    <col min="14083" max="14083" width="37.625" customWidth="1"/>
    <col min="14084" max="14084" width="23.25" customWidth="1"/>
    <col min="14085" max="14086" width="7.75" customWidth="1"/>
    <col min="14087" max="14087" width="15.125" customWidth="1"/>
    <col min="14088" max="14088" width="37" customWidth="1"/>
    <col min="14089" max="14089" width="20.25" customWidth="1"/>
    <col min="14090" max="14093" width="24.375" customWidth="1"/>
    <col min="14094" max="14094" width="20.25" customWidth="1"/>
    <col min="14337" max="14337" width="7.375" customWidth="1"/>
    <col min="14338" max="14338" width="10.75" customWidth="1"/>
    <col min="14339" max="14339" width="37.625" customWidth="1"/>
    <col min="14340" max="14340" width="23.25" customWidth="1"/>
    <col min="14341" max="14342" width="7.75" customWidth="1"/>
    <col min="14343" max="14343" width="15.125" customWidth="1"/>
    <col min="14344" max="14344" width="37" customWidth="1"/>
    <col min="14345" max="14345" width="20.25" customWidth="1"/>
    <col min="14346" max="14349" width="24.375" customWidth="1"/>
    <col min="14350" max="14350" width="20.25" customWidth="1"/>
    <col min="14593" max="14593" width="7.375" customWidth="1"/>
    <col min="14594" max="14594" width="10.75" customWidth="1"/>
    <col min="14595" max="14595" width="37.625" customWidth="1"/>
    <col min="14596" max="14596" width="23.25" customWidth="1"/>
    <col min="14597" max="14598" width="7.75" customWidth="1"/>
    <col min="14599" max="14599" width="15.125" customWidth="1"/>
    <col min="14600" max="14600" width="37" customWidth="1"/>
    <col min="14601" max="14601" width="20.25" customWidth="1"/>
    <col min="14602" max="14605" width="24.375" customWidth="1"/>
    <col min="14606" max="14606" width="20.25" customWidth="1"/>
    <col min="14849" max="14849" width="7.375" customWidth="1"/>
    <col min="14850" max="14850" width="10.75" customWidth="1"/>
    <col min="14851" max="14851" width="37.625" customWidth="1"/>
    <col min="14852" max="14852" width="23.25" customWidth="1"/>
    <col min="14853" max="14854" width="7.75" customWidth="1"/>
    <col min="14855" max="14855" width="15.125" customWidth="1"/>
    <col min="14856" max="14856" width="37" customWidth="1"/>
    <col min="14857" max="14857" width="20.25" customWidth="1"/>
    <col min="14858" max="14861" width="24.375" customWidth="1"/>
    <col min="14862" max="14862" width="20.25" customWidth="1"/>
    <col min="15105" max="15105" width="7.375" customWidth="1"/>
    <col min="15106" max="15106" width="10.75" customWidth="1"/>
    <col min="15107" max="15107" width="37.625" customWidth="1"/>
    <col min="15108" max="15108" width="23.25" customWidth="1"/>
    <col min="15109" max="15110" width="7.75" customWidth="1"/>
    <col min="15111" max="15111" width="15.125" customWidth="1"/>
    <col min="15112" max="15112" width="37" customWidth="1"/>
    <col min="15113" max="15113" width="20.25" customWidth="1"/>
    <col min="15114" max="15117" width="24.375" customWidth="1"/>
    <col min="15118" max="15118" width="20.25" customWidth="1"/>
    <col min="15361" max="15361" width="7.375" customWidth="1"/>
    <col min="15362" max="15362" width="10.75" customWidth="1"/>
    <col min="15363" max="15363" width="37.625" customWidth="1"/>
    <col min="15364" max="15364" width="23.25" customWidth="1"/>
    <col min="15365" max="15366" width="7.75" customWidth="1"/>
    <col min="15367" max="15367" width="15.125" customWidth="1"/>
    <col min="15368" max="15368" width="37" customWidth="1"/>
    <col min="15369" max="15369" width="20.25" customWidth="1"/>
    <col min="15370" max="15373" width="24.375" customWidth="1"/>
    <col min="15374" max="15374" width="20.25" customWidth="1"/>
    <col min="15617" max="15617" width="7.375" customWidth="1"/>
    <col min="15618" max="15618" width="10.75" customWidth="1"/>
    <col min="15619" max="15619" width="37.625" customWidth="1"/>
    <col min="15620" max="15620" width="23.25" customWidth="1"/>
    <col min="15621" max="15622" width="7.75" customWidth="1"/>
    <col min="15623" max="15623" width="15.125" customWidth="1"/>
    <col min="15624" max="15624" width="37" customWidth="1"/>
    <col min="15625" max="15625" width="20.25" customWidth="1"/>
    <col min="15626" max="15629" width="24.375" customWidth="1"/>
    <col min="15630" max="15630" width="20.25" customWidth="1"/>
    <col min="15873" max="15873" width="7.375" customWidth="1"/>
    <col min="15874" max="15874" width="10.75" customWidth="1"/>
    <col min="15875" max="15875" width="37.625" customWidth="1"/>
    <col min="15876" max="15876" width="23.25" customWidth="1"/>
    <col min="15877" max="15878" width="7.75" customWidth="1"/>
    <col min="15879" max="15879" width="15.125" customWidth="1"/>
    <col min="15880" max="15880" width="37" customWidth="1"/>
    <col min="15881" max="15881" width="20.25" customWidth="1"/>
    <col min="15882" max="15885" width="24.375" customWidth="1"/>
    <col min="15886" max="15886" width="20.25" customWidth="1"/>
    <col min="16129" max="16129" width="7.375" customWidth="1"/>
    <col min="16130" max="16130" width="10.75" customWidth="1"/>
    <col min="16131" max="16131" width="37.625" customWidth="1"/>
    <col min="16132" max="16132" width="23.25" customWidth="1"/>
    <col min="16133" max="16134" width="7.75" customWidth="1"/>
    <col min="16135" max="16135" width="15.125" customWidth="1"/>
    <col min="16136" max="16136" width="37" customWidth="1"/>
    <col min="16137" max="16137" width="20.25" customWidth="1"/>
    <col min="16138" max="16141" width="24.375" customWidth="1"/>
    <col min="16142" max="16142" width="20.25" customWidth="1"/>
  </cols>
  <sheetData>
    <row r="1" customHeight="1" spans="1:13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34"/>
      <c r="K1" s="34"/>
      <c r="L1" s="34"/>
      <c r="M1" s="34"/>
    </row>
    <row r="2" ht="44.25" customHeight="1" spans="1:13">
      <c r="A2" s="28" t="s">
        <v>1</v>
      </c>
      <c r="B2" s="28" t="s">
        <v>219</v>
      </c>
      <c r="C2" s="28" t="s">
        <v>3</v>
      </c>
      <c r="D2" s="28" t="s">
        <v>4</v>
      </c>
      <c r="E2" s="28" t="s">
        <v>5</v>
      </c>
      <c r="F2" s="28" t="s">
        <v>6</v>
      </c>
      <c r="G2" s="28" t="s">
        <v>7</v>
      </c>
      <c r="H2" s="28" t="s">
        <v>8</v>
      </c>
      <c r="I2" s="28" t="s">
        <v>220</v>
      </c>
      <c r="J2" s="35"/>
      <c r="K2" s="35"/>
      <c r="L2" s="35"/>
      <c r="M2" s="35"/>
    </row>
    <row r="3" customHeight="1" spans="1:13">
      <c r="A3" s="28">
        <v>1</v>
      </c>
      <c r="B3" s="28"/>
      <c r="C3" s="31" t="s">
        <v>10</v>
      </c>
      <c r="D3" s="31" t="s">
        <v>11</v>
      </c>
      <c r="E3" s="31" t="s">
        <v>12</v>
      </c>
      <c r="F3" s="31">
        <v>1</v>
      </c>
      <c r="G3" s="31">
        <v>58000</v>
      </c>
      <c r="H3" s="38">
        <f>G3*F3</f>
        <v>58000</v>
      </c>
      <c r="I3" s="56"/>
      <c r="J3" s="35"/>
      <c r="K3" s="35"/>
      <c r="L3" s="35"/>
      <c r="M3" s="35"/>
    </row>
    <row r="4" customHeight="1" spans="1:13">
      <c r="A4" s="28">
        <v>2</v>
      </c>
      <c r="B4" s="28"/>
      <c r="C4" s="31" t="s">
        <v>14</v>
      </c>
      <c r="D4" s="31" t="s">
        <v>11</v>
      </c>
      <c r="E4" s="31" t="s">
        <v>12</v>
      </c>
      <c r="F4" s="31">
        <v>2</v>
      </c>
      <c r="G4" s="31">
        <v>700</v>
      </c>
      <c r="H4" s="38">
        <f t="shared" ref="H4:H32" si="0">G4*F4</f>
        <v>1400</v>
      </c>
      <c r="I4" s="28"/>
      <c r="J4" s="35"/>
      <c r="K4" s="35"/>
      <c r="L4" s="35"/>
      <c r="M4" s="35"/>
    </row>
    <row r="5" customHeight="1" spans="1:13">
      <c r="A5" s="28">
        <v>3</v>
      </c>
      <c r="B5" s="28"/>
      <c r="C5" s="31" t="s">
        <v>16</v>
      </c>
      <c r="D5" s="31" t="s">
        <v>11</v>
      </c>
      <c r="E5" s="31" t="s">
        <v>12</v>
      </c>
      <c r="F5" s="31">
        <v>10</v>
      </c>
      <c r="G5" s="31">
        <v>2800</v>
      </c>
      <c r="H5" s="38">
        <f t="shared" si="0"/>
        <v>28000</v>
      </c>
      <c r="I5" s="28"/>
      <c r="J5" s="35"/>
      <c r="K5" s="35"/>
      <c r="L5" s="35"/>
      <c r="M5" s="35"/>
    </row>
    <row r="6" customHeight="1" spans="1:9">
      <c r="A6" s="28">
        <v>4</v>
      </c>
      <c r="B6" s="28"/>
      <c r="C6" s="31" t="s">
        <v>17</v>
      </c>
      <c r="D6" s="31" t="s">
        <v>11</v>
      </c>
      <c r="E6" s="31" t="s">
        <v>12</v>
      </c>
      <c r="F6" s="31">
        <v>6</v>
      </c>
      <c r="G6" s="31">
        <v>3000</v>
      </c>
      <c r="H6" s="38">
        <f t="shared" si="0"/>
        <v>18000</v>
      </c>
      <c r="I6" s="57"/>
    </row>
    <row r="7" customHeight="1" spans="1:9">
      <c r="A7" s="28">
        <v>5</v>
      </c>
      <c r="B7" s="28"/>
      <c r="C7" s="31" t="s">
        <v>19</v>
      </c>
      <c r="D7" s="31" t="s">
        <v>11</v>
      </c>
      <c r="E7" s="31" t="s">
        <v>20</v>
      </c>
      <c r="F7" s="31">
        <v>1</v>
      </c>
      <c r="G7" s="31">
        <v>1000</v>
      </c>
      <c r="H7" s="38">
        <f t="shared" si="0"/>
        <v>1000</v>
      </c>
      <c r="I7" s="28"/>
    </row>
    <row r="8" customHeight="1" spans="1:9">
      <c r="A8" s="28">
        <v>6</v>
      </c>
      <c r="B8" s="28"/>
      <c r="C8" s="31" t="s">
        <v>22</v>
      </c>
      <c r="D8" s="31" t="s">
        <v>11</v>
      </c>
      <c r="E8" s="31" t="s">
        <v>20</v>
      </c>
      <c r="F8" s="31">
        <v>1</v>
      </c>
      <c r="G8" s="31">
        <v>500</v>
      </c>
      <c r="H8" s="38">
        <f t="shared" si="0"/>
        <v>500</v>
      </c>
      <c r="I8" s="58"/>
    </row>
    <row r="9" customHeight="1" spans="1:9">
      <c r="A9" s="28">
        <v>7</v>
      </c>
      <c r="B9" s="28"/>
      <c r="C9" s="31" t="s">
        <v>23</v>
      </c>
      <c r="D9" s="31" t="s">
        <v>11</v>
      </c>
      <c r="E9" s="31" t="s">
        <v>20</v>
      </c>
      <c r="F9" s="31">
        <v>1</v>
      </c>
      <c r="G9" s="31">
        <v>48750</v>
      </c>
      <c r="H9" s="38">
        <f t="shared" si="0"/>
        <v>48750</v>
      </c>
      <c r="I9" s="28"/>
    </row>
    <row r="10" customHeight="1" spans="1:9">
      <c r="A10" s="28">
        <v>8</v>
      </c>
      <c r="B10" s="28"/>
      <c r="C10" s="31" t="s">
        <v>24</v>
      </c>
      <c r="D10" s="31" t="s">
        <v>11</v>
      </c>
      <c r="E10" s="31" t="s">
        <v>20</v>
      </c>
      <c r="F10" s="31">
        <v>1</v>
      </c>
      <c r="G10" s="31">
        <v>23000</v>
      </c>
      <c r="H10" s="38">
        <f t="shared" si="0"/>
        <v>23000</v>
      </c>
      <c r="I10" s="28"/>
    </row>
    <row r="11" customHeight="1" spans="1:9">
      <c r="A11" s="28">
        <v>9</v>
      </c>
      <c r="B11" s="28"/>
      <c r="C11" s="31" t="s">
        <v>25</v>
      </c>
      <c r="D11" s="31" t="s">
        <v>11</v>
      </c>
      <c r="E11" s="31" t="s">
        <v>12</v>
      </c>
      <c r="F11" s="31">
        <v>2</v>
      </c>
      <c r="G11" s="31">
        <v>40000</v>
      </c>
      <c r="H11" s="38">
        <f t="shared" si="0"/>
        <v>80000</v>
      </c>
      <c r="I11" s="28"/>
    </row>
    <row r="12" customHeight="1" spans="1:9">
      <c r="A12" s="28">
        <v>10</v>
      </c>
      <c r="B12" s="28"/>
      <c r="C12" s="31" t="s">
        <v>26</v>
      </c>
      <c r="D12" s="31" t="s">
        <v>11</v>
      </c>
      <c r="E12" s="31" t="s">
        <v>12</v>
      </c>
      <c r="F12" s="31">
        <v>4</v>
      </c>
      <c r="G12" s="31">
        <v>23000</v>
      </c>
      <c r="H12" s="38">
        <f t="shared" si="0"/>
        <v>92000</v>
      </c>
      <c r="I12" s="28"/>
    </row>
    <row r="13" customHeight="1" spans="1:9">
      <c r="A13" s="28">
        <v>11</v>
      </c>
      <c r="B13" s="28"/>
      <c r="C13" s="31" t="s">
        <v>28</v>
      </c>
      <c r="D13" s="31" t="s">
        <v>11</v>
      </c>
      <c r="E13" s="31" t="s">
        <v>12</v>
      </c>
      <c r="F13" s="31">
        <v>1</v>
      </c>
      <c r="G13" s="31">
        <v>55000</v>
      </c>
      <c r="H13" s="38">
        <f t="shared" si="0"/>
        <v>55000</v>
      </c>
      <c r="I13" s="28"/>
    </row>
    <row r="14" customHeight="1" spans="1:9">
      <c r="A14" s="28">
        <v>12</v>
      </c>
      <c r="B14" s="28"/>
      <c r="C14" s="31" t="s">
        <v>29</v>
      </c>
      <c r="D14" s="31" t="s">
        <v>11</v>
      </c>
      <c r="E14" s="31" t="s">
        <v>12</v>
      </c>
      <c r="F14" s="31">
        <v>1</v>
      </c>
      <c r="G14" s="31">
        <v>118000</v>
      </c>
      <c r="H14" s="38">
        <f t="shared" si="0"/>
        <v>118000</v>
      </c>
      <c r="I14" s="28"/>
    </row>
    <row r="15" customHeight="1" spans="1:9">
      <c r="A15" s="28">
        <v>13</v>
      </c>
      <c r="B15" s="28"/>
      <c r="C15" s="31" t="s">
        <v>30</v>
      </c>
      <c r="D15" s="31" t="s">
        <v>11</v>
      </c>
      <c r="E15" s="31" t="s">
        <v>12</v>
      </c>
      <c r="F15" s="31">
        <v>1</v>
      </c>
      <c r="G15" s="31">
        <v>118500</v>
      </c>
      <c r="H15" s="38">
        <f t="shared" si="0"/>
        <v>118500</v>
      </c>
      <c r="I15" s="28"/>
    </row>
    <row r="16" customHeight="1" spans="1:9">
      <c r="A16" s="28">
        <v>14</v>
      </c>
      <c r="B16" s="29"/>
      <c r="C16" s="31" t="s">
        <v>31</v>
      </c>
      <c r="D16" s="31" t="s">
        <v>11</v>
      </c>
      <c r="E16" s="31" t="s">
        <v>20</v>
      </c>
      <c r="F16" s="31">
        <v>1</v>
      </c>
      <c r="G16" s="31">
        <v>19500</v>
      </c>
      <c r="H16" s="38">
        <f t="shared" si="0"/>
        <v>19500</v>
      </c>
      <c r="I16" s="29"/>
    </row>
    <row r="17" customHeight="1" spans="1:9">
      <c r="A17" s="28">
        <v>15</v>
      </c>
      <c r="B17" s="29"/>
      <c r="C17" s="31" t="s">
        <v>32</v>
      </c>
      <c r="D17" s="31" t="s">
        <v>11</v>
      </c>
      <c r="E17" s="31" t="s">
        <v>12</v>
      </c>
      <c r="F17" s="31">
        <v>1</v>
      </c>
      <c r="G17" s="31">
        <v>30000</v>
      </c>
      <c r="H17" s="38">
        <f t="shared" si="0"/>
        <v>30000</v>
      </c>
      <c r="I17" s="29"/>
    </row>
    <row r="18" customHeight="1" spans="1:9">
      <c r="A18" s="28">
        <v>16</v>
      </c>
      <c r="B18" s="29"/>
      <c r="C18" s="31" t="s">
        <v>34</v>
      </c>
      <c r="D18" s="31" t="s">
        <v>11</v>
      </c>
      <c r="E18" s="31" t="s">
        <v>12</v>
      </c>
      <c r="F18" s="31">
        <v>1</v>
      </c>
      <c r="G18" s="31">
        <v>45000</v>
      </c>
      <c r="H18" s="38">
        <f t="shared" si="0"/>
        <v>45000</v>
      </c>
      <c r="I18" s="29"/>
    </row>
    <row r="19" customHeight="1" spans="1:9">
      <c r="A19" s="28">
        <v>17</v>
      </c>
      <c r="B19" s="29"/>
      <c r="C19" s="31" t="s">
        <v>36</v>
      </c>
      <c r="D19" s="31" t="s">
        <v>11</v>
      </c>
      <c r="E19" s="31" t="s">
        <v>12</v>
      </c>
      <c r="F19" s="31">
        <v>1</v>
      </c>
      <c r="G19" s="31">
        <v>380000</v>
      </c>
      <c r="H19" s="38">
        <f t="shared" si="0"/>
        <v>380000</v>
      </c>
      <c r="I19" s="29"/>
    </row>
    <row r="20" customHeight="1" spans="1:9">
      <c r="A20" s="28">
        <v>19</v>
      </c>
      <c r="B20" s="29"/>
      <c r="C20" s="31" t="s">
        <v>38</v>
      </c>
      <c r="D20" s="31" t="s">
        <v>11</v>
      </c>
      <c r="E20" s="31" t="s">
        <v>12</v>
      </c>
      <c r="F20" s="31">
        <v>1</v>
      </c>
      <c r="G20" s="31">
        <v>99000</v>
      </c>
      <c r="H20" s="38">
        <f t="shared" si="0"/>
        <v>99000</v>
      </c>
      <c r="I20" s="29"/>
    </row>
    <row r="21" customHeight="1" spans="1:9">
      <c r="A21" s="28">
        <v>20</v>
      </c>
      <c r="B21" s="29"/>
      <c r="C21" s="31" t="s">
        <v>39</v>
      </c>
      <c r="D21" s="31" t="s">
        <v>11</v>
      </c>
      <c r="E21" s="30" t="s">
        <v>12</v>
      </c>
      <c r="F21" s="31">
        <v>2</v>
      </c>
      <c r="G21" s="31">
        <v>25000</v>
      </c>
      <c r="H21" s="38">
        <f t="shared" si="0"/>
        <v>50000</v>
      </c>
      <c r="I21" s="29"/>
    </row>
    <row r="22" customHeight="1" spans="1:9">
      <c r="A22" s="28">
        <v>21</v>
      </c>
      <c r="B22" s="29"/>
      <c r="C22" s="31" t="s">
        <v>40</v>
      </c>
      <c r="D22" s="31" t="s">
        <v>11</v>
      </c>
      <c r="E22" s="30" t="s">
        <v>12</v>
      </c>
      <c r="F22" s="31">
        <v>1</v>
      </c>
      <c r="G22" s="31">
        <v>5980</v>
      </c>
      <c r="H22" s="38">
        <f t="shared" si="0"/>
        <v>5980</v>
      </c>
      <c r="I22" s="29"/>
    </row>
    <row r="23" customHeight="1" spans="1:9">
      <c r="A23" s="28">
        <v>22</v>
      </c>
      <c r="B23" s="29"/>
      <c r="C23" s="31" t="s">
        <v>41</v>
      </c>
      <c r="D23" s="31" t="s">
        <v>11</v>
      </c>
      <c r="E23" s="30" t="s">
        <v>12</v>
      </c>
      <c r="F23" s="31">
        <v>1</v>
      </c>
      <c r="G23" s="31">
        <v>850000</v>
      </c>
      <c r="H23" s="38">
        <f t="shared" si="0"/>
        <v>850000</v>
      </c>
      <c r="I23" s="29"/>
    </row>
    <row r="24" customHeight="1" spans="1:9">
      <c r="A24" s="28">
        <v>23</v>
      </c>
      <c r="B24" s="29"/>
      <c r="C24" s="31" t="s">
        <v>42</v>
      </c>
      <c r="D24" s="31" t="s">
        <v>11</v>
      </c>
      <c r="E24" s="31" t="s">
        <v>20</v>
      </c>
      <c r="F24" s="31">
        <v>1</v>
      </c>
      <c r="G24" s="31">
        <v>40000</v>
      </c>
      <c r="H24" s="38">
        <f t="shared" si="0"/>
        <v>40000</v>
      </c>
      <c r="I24" s="29"/>
    </row>
    <row r="25" customHeight="1" spans="1:9">
      <c r="A25" s="28">
        <v>24</v>
      </c>
      <c r="B25" s="29"/>
      <c r="C25" s="31" t="s">
        <v>43</v>
      </c>
      <c r="D25" s="31" t="s">
        <v>11</v>
      </c>
      <c r="E25" s="31" t="s">
        <v>20</v>
      </c>
      <c r="F25" s="31">
        <v>1</v>
      </c>
      <c r="G25" s="31">
        <v>27000</v>
      </c>
      <c r="H25" s="38">
        <f t="shared" si="0"/>
        <v>27000</v>
      </c>
      <c r="I25" s="29"/>
    </row>
    <row r="26" customHeight="1" spans="1:9">
      <c r="A26" s="28">
        <v>25</v>
      </c>
      <c r="B26" s="29"/>
      <c r="C26" s="31" t="s">
        <v>45</v>
      </c>
      <c r="D26" s="31" t="s">
        <v>11</v>
      </c>
      <c r="E26" s="31" t="s">
        <v>20</v>
      </c>
      <c r="F26" s="31">
        <v>1</v>
      </c>
      <c r="G26" s="31">
        <v>97000</v>
      </c>
      <c r="H26" s="38">
        <f t="shared" si="0"/>
        <v>97000</v>
      </c>
      <c r="I26" s="29"/>
    </row>
    <row r="27" customHeight="1" spans="1:9">
      <c r="A27" s="28">
        <v>26</v>
      </c>
      <c r="B27" s="29"/>
      <c r="C27" s="31" t="s">
        <v>46</v>
      </c>
      <c r="D27" s="31" t="s">
        <v>11</v>
      </c>
      <c r="E27" s="30" t="s">
        <v>12</v>
      </c>
      <c r="F27" s="31">
        <v>1</v>
      </c>
      <c r="G27" s="31">
        <v>50000</v>
      </c>
      <c r="H27" s="38">
        <f t="shared" si="0"/>
        <v>50000</v>
      </c>
      <c r="I27" s="29"/>
    </row>
    <row r="28" customHeight="1" spans="1:9">
      <c r="A28" s="28">
        <v>27</v>
      </c>
      <c r="B28" s="29"/>
      <c r="C28" s="31" t="s">
        <v>47</v>
      </c>
      <c r="D28" s="31" t="s">
        <v>11</v>
      </c>
      <c r="E28" s="30" t="s">
        <v>20</v>
      </c>
      <c r="F28" s="31">
        <v>1</v>
      </c>
      <c r="G28" s="31">
        <v>490000</v>
      </c>
      <c r="H28" s="38">
        <f t="shared" si="0"/>
        <v>490000</v>
      </c>
      <c r="I28" s="29"/>
    </row>
    <row r="29" customHeight="1" spans="1:9">
      <c r="A29" s="28">
        <v>28</v>
      </c>
      <c r="B29" s="29"/>
      <c r="C29" s="31" t="s">
        <v>49</v>
      </c>
      <c r="D29" s="31" t="s">
        <v>11</v>
      </c>
      <c r="E29" s="30" t="s">
        <v>50</v>
      </c>
      <c r="F29" s="31">
        <v>1</v>
      </c>
      <c r="G29" s="31">
        <v>99000</v>
      </c>
      <c r="H29" s="38">
        <f t="shared" si="0"/>
        <v>99000</v>
      </c>
      <c r="I29" s="29"/>
    </row>
    <row r="30" customHeight="1" spans="1:9">
      <c r="A30" s="28">
        <v>29</v>
      </c>
      <c r="B30" s="29"/>
      <c r="C30" s="31" t="s">
        <v>51</v>
      </c>
      <c r="D30" s="31" t="s">
        <v>11</v>
      </c>
      <c r="E30" s="30" t="s">
        <v>12</v>
      </c>
      <c r="F30" s="31">
        <v>1</v>
      </c>
      <c r="G30" s="31">
        <v>110000</v>
      </c>
      <c r="H30" s="38">
        <f t="shared" si="0"/>
        <v>110000</v>
      </c>
      <c r="I30" s="29"/>
    </row>
    <row r="31" customHeight="1" spans="1:9">
      <c r="A31" s="28">
        <v>30</v>
      </c>
      <c r="B31" s="29"/>
      <c r="C31" s="31" t="s">
        <v>53</v>
      </c>
      <c r="D31" s="31" t="s">
        <v>11</v>
      </c>
      <c r="E31" s="30" t="s">
        <v>20</v>
      </c>
      <c r="F31" s="31">
        <v>1</v>
      </c>
      <c r="G31" s="31">
        <v>52000</v>
      </c>
      <c r="H31" s="38">
        <f t="shared" si="0"/>
        <v>52000</v>
      </c>
      <c r="I31" s="29"/>
    </row>
    <row r="32" customHeight="1" spans="1:9">
      <c r="A32" s="28">
        <v>31</v>
      </c>
      <c r="B32" s="29"/>
      <c r="C32" s="31" t="s">
        <v>54</v>
      </c>
      <c r="D32" s="31" t="s">
        <v>11</v>
      </c>
      <c r="E32" s="30" t="s">
        <v>55</v>
      </c>
      <c r="F32" s="31">
        <v>1</v>
      </c>
      <c r="G32" s="31">
        <v>2000</v>
      </c>
      <c r="H32" s="38">
        <f t="shared" si="0"/>
        <v>2000</v>
      </c>
      <c r="I32" s="29"/>
    </row>
    <row r="33" customHeight="1" spans="1:9">
      <c r="A33" s="28">
        <v>32</v>
      </c>
      <c r="B33" s="29"/>
      <c r="C33" s="30" t="s">
        <v>218</v>
      </c>
      <c r="D33" s="30"/>
      <c r="E33" s="29"/>
      <c r="F33" s="30"/>
      <c r="G33" s="30"/>
      <c r="H33" s="30">
        <f>SUM(H3:H32)</f>
        <v>3088630</v>
      </c>
      <c r="I33" s="59"/>
    </row>
    <row r="34" customHeight="1" spans="1:8">
      <c r="A34" s="32"/>
      <c r="C34" s="1"/>
      <c r="H34" s="33"/>
    </row>
  </sheetData>
  <mergeCells count="1">
    <mergeCell ref="A1:I1"/>
  </mergeCells>
  <printOptions horizontalCentered="1"/>
  <pageMargins left="0.590277777777778" right="0.393055555555556" top="0.389583333333333" bottom="0.590277777777778" header="0.511805555555556" footer="0.511805555555556"/>
  <pageSetup paperSize="9" scale="62" orientation="portrait" verticalDpi="300"/>
  <headerFooter alignWithMargins="0" scaleWithDoc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view="pageBreakPreview" zoomScaleNormal="100" workbookViewId="0">
      <selection activeCell="H18" sqref="H18"/>
    </sheetView>
  </sheetViews>
  <sheetFormatPr defaultColWidth="9" defaultRowHeight="24.95" customHeight="1"/>
  <cols>
    <col min="1" max="1" width="7.375" customWidth="1"/>
    <col min="2" max="2" width="10.75" customWidth="1"/>
    <col min="3" max="3" width="39.625" customWidth="1"/>
    <col min="4" max="4" width="23.25" style="1" customWidth="1"/>
    <col min="5" max="6" width="7.75" customWidth="1"/>
    <col min="7" max="7" width="15.125" customWidth="1"/>
    <col min="8" max="8" width="37" customWidth="1"/>
    <col min="9" max="9" width="20.25" customWidth="1"/>
    <col min="10" max="13" width="24.375" customWidth="1"/>
    <col min="14" max="14" width="20.25" customWidth="1"/>
    <col min="257" max="257" width="7.375" customWidth="1"/>
    <col min="258" max="258" width="10.75" customWidth="1"/>
    <col min="259" max="259" width="37.625" customWidth="1"/>
    <col min="260" max="260" width="23.25" customWidth="1"/>
    <col min="261" max="262" width="7.75" customWidth="1"/>
    <col min="263" max="263" width="15.125" customWidth="1"/>
    <col min="264" max="264" width="37" customWidth="1"/>
    <col min="265" max="265" width="20.25" customWidth="1"/>
    <col min="266" max="269" width="24.375" customWidth="1"/>
    <col min="270" max="270" width="20.25" customWidth="1"/>
    <col min="513" max="513" width="7.375" customWidth="1"/>
    <col min="514" max="514" width="10.75" customWidth="1"/>
    <col min="515" max="515" width="37.625" customWidth="1"/>
    <col min="516" max="516" width="23.25" customWidth="1"/>
    <col min="517" max="518" width="7.75" customWidth="1"/>
    <col min="519" max="519" width="15.125" customWidth="1"/>
    <col min="520" max="520" width="37" customWidth="1"/>
    <col min="521" max="521" width="20.25" customWidth="1"/>
    <col min="522" max="525" width="24.375" customWidth="1"/>
    <col min="526" max="526" width="20.25" customWidth="1"/>
    <col min="769" max="769" width="7.375" customWidth="1"/>
    <col min="770" max="770" width="10.75" customWidth="1"/>
    <col min="771" max="771" width="37.625" customWidth="1"/>
    <col min="772" max="772" width="23.25" customWidth="1"/>
    <col min="773" max="774" width="7.75" customWidth="1"/>
    <col min="775" max="775" width="15.125" customWidth="1"/>
    <col min="776" max="776" width="37" customWidth="1"/>
    <col min="777" max="777" width="20.25" customWidth="1"/>
    <col min="778" max="781" width="24.375" customWidth="1"/>
    <col min="782" max="782" width="20.25" customWidth="1"/>
    <col min="1025" max="1025" width="7.375" customWidth="1"/>
    <col min="1026" max="1026" width="10.75" customWidth="1"/>
    <col min="1027" max="1027" width="37.625" customWidth="1"/>
    <col min="1028" max="1028" width="23.25" customWidth="1"/>
    <col min="1029" max="1030" width="7.75" customWidth="1"/>
    <col min="1031" max="1031" width="15.125" customWidth="1"/>
    <col min="1032" max="1032" width="37" customWidth="1"/>
    <col min="1033" max="1033" width="20.25" customWidth="1"/>
    <col min="1034" max="1037" width="24.375" customWidth="1"/>
    <col min="1038" max="1038" width="20.25" customWidth="1"/>
    <col min="1281" max="1281" width="7.375" customWidth="1"/>
    <col min="1282" max="1282" width="10.75" customWidth="1"/>
    <col min="1283" max="1283" width="37.625" customWidth="1"/>
    <col min="1284" max="1284" width="23.25" customWidth="1"/>
    <col min="1285" max="1286" width="7.75" customWidth="1"/>
    <col min="1287" max="1287" width="15.125" customWidth="1"/>
    <col min="1288" max="1288" width="37" customWidth="1"/>
    <col min="1289" max="1289" width="20.25" customWidth="1"/>
    <col min="1290" max="1293" width="24.375" customWidth="1"/>
    <col min="1294" max="1294" width="20.25" customWidth="1"/>
    <col min="1537" max="1537" width="7.375" customWidth="1"/>
    <col min="1538" max="1538" width="10.75" customWidth="1"/>
    <col min="1539" max="1539" width="37.625" customWidth="1"/>
    <col min="1540" max="1540" width="23.25" customWidth="1"/>
    <col min="1541" max="1542" width="7.75" customWidth="1"/>
    <col min="1543" max="1543" width="15.125" customWidth="1"/>
    <col min="1544" max="1544" width="37" customWidth="1"/>
    <col min="1545" max="1545" width="20.25" customWidth="1"/>
    <col min="1546" max="1549" width="24.375" customWidth="1"/>
    <col min="1550" max="1550" width="20.25" customWidth="1"/>
    <col min="1793" max="1793" width="7.375" customWidth="1"/>
    <col min="1794" max="1794" width="10.75" customWidth="1"/>
    <col min="1795" max="1795" width="37.625" customWidth="1"/>
    <col min="1796" max="1796" width="23.25" customWidth="1"/>
    <col min="1797" max="1798" width="7.75" customWidth="1"/>
    <col min="1799" max="1799" width="15.125" customWidth="1"/>
    <col min="1800" max="1800" width="37" customWidth="1"/>
    <col min="1801" max="1801" width="20.25" customWidth="1"/>
    <col min="1802" max="1805" width="24.375" customWidth="1"/>
    <col min="1806" max="1806" width="20.25" customWidth="1"/>
    <col min="2049" max="2049" width="7.375" customWidth="1"/>
    <col min="2050" max="2050" width="10.75" customWidth="1"/>
    <col min="2051" max="2051" width="37.625" customWidth="1"/>
    <col min="2052" max="2052" width="23.25" customWidth="1"/>
    <col min="2053" max="2054" width="7.75" customWidth="1"/>
    <col min="2055" max="2055" width="15.125" customWidth="1"/>
    <col min="2056" max="2056" width="37" customWidth="1"/>
    <col min="2057" max="2057" width="20.25" customWidth="1"/>
    <col min="2058" max="2061" width="24.375" customWidth="1"/>
    <col min="2062" max="2062" width="20.25" customWidth="1"/>
    <col min="2305" max="2305" width="7.375" customWidth="1"/>
    <col min="2306" max="2306" width="10.75" customWidth="1"/>
    <col min="2307" max="2307" width="37.625" customWidth="1"/>
    <col min="2308" max="2308" width="23.25" customWidth="1"/>
    <col min="2309" max="2310" width="7.75" customWidth="1"/>
    <col min="2311" max="2311" width="15.125" customWidth="1"/>
    <col min="2312" max="2312" width="37" customWidth="1"/>
    <col min="2313" max="2313" width="20.25" customWidth="1"/>
    <col min="2314" max="2317" width="24.375" customWidth="1"/>
    <col min="2318" max="2318" width="20.25" customWidth="1"/>
    <col min="2561" max="2561" width="7.375" customWidth="1"/>
    <col min="2562" max="2562" width="10.75" customWidth="1"/>
    <col min="2563" max="2563" width="37.625" customWidth="1"/>
    <col min="2564" max="2564" width="23.25" customWidth="1"/>
    <col min="2565" max="2566" width="7.75" customWidth="1"/>
    <col min="2567" max="2567" width="15.125" customWidth="1"/>
    <col min="2568" max="2568" width="37" customWidth="1"/>
    <col min="2569" max="2569" width="20.25" customWidth="1"/>
    <col min="2570" max="2573" width="24.375" customWidth="1"/>
    <col min="2574" max="2574" width="20.25" customWidth="1"/>
    <col min="2817" max="2817" width="7.375" customWidth="1"/>
    <col min="2818" max="2818" width="10.75" customWidth="1"/>
    <col min="2819" max="2819" width="37.625" customWidth="1"/>
    <col min="2820" max="2820" width="23.25" customWidth="1"/>
    <col min="2821" max="2822" width="7.75" customWidth="1"/>
    <col min="2823" max="2823" width="15.125" customWidth="1"/>
    <col min="2824" max="2824" width="37" customWidth="1"/>
    <col min="2825" max="2825" width="20.25" customWidth="1"/>
    <col min="2826" max="2829" width="24.375" customWidth="1"/>
    <col min="2830" max="2830" width="20.25" customWidth="1"/>
    <col min="3073" max="3073" width="7.375" customWidth="1"/>
    <col min="3074" max="3074" width="10.75" customWidth="1"/>
    <col min="3075" max="3075" width="37.625" customWidth="1"/>
    <col min="3076" max="3076" width="23.25" customWidth="1"/>
    <col min="3077" max="3078" width="7.75" customWidth="1"/>
    <col min="3079" max="3079" width="15.125" customWidth="1"/>
    <col min="3080" max="3080" width="37" customWidth="1"/>
    <col min="3081" max="3081" width="20.25" customWidth="1"/>
    <col min="3082" max="3085" width="24.375" customWidth="1"/>
    <col min="3086" max="3086" width="20.25" customWidth="1"/>
    <col min="3329" max="3329" width="7.375" customWidth="1"/>
    <col min="3330" max="3330" width="10.75" customWidth="1"/>
    <col min="3331" max="3331" width="37.625" customWidth="1"/>
    <col min="3332" max="3332" width="23.25" customWidth="1"/>
    <col min="3333" max="3334" width="7.75" customWidth="1"/>
    <col min="3335" max="3335" width="15.125" customWidth="1"/>
    <col min="3336" max="3336" width="37" customWidth="1"/>
    <col min="3337" max="3337" width="20.25" customWidth="1"/>
    <col min="3338" max="3341" width="24.375" customWidth="1"/>
    <col min="3342" max="3342" width="20.25" customWidth="1"/>
    <col min="3585" max="3585" width="7.375" customWidth="1"/>
    <col min="3586" max="3586" width="10.75" customWidth="1"/>
    <col min="3587" max="3587" width="37.625" customWidth="1"/>
    <col min="3588" max="3588" width="23.25" customWidth="1"/>
    <col min="3589" max="3590" width="7.75" customWidth="1"/>
    <col min="3591" max="3591" width="15.125" customWidth="1"/>
    <col min="3592" max="3592" width="37" customWidth="1"/>
    <col min="3593" max="3593" width="20.25" customWidth="1"/>
    <col min="3594" max="3597" width="24.375" customWidth="1"/>
    <col min="3598" max="3598" width="20.25" customWidth="1"/>
    <col min="3841" max="3841" width="7.375" customWidth="1"/>
    <col min="3842" max="3842" width="10.75" customWidth="1"/>
    <col min="3843" max="3843" width="37.625" customWidth="1"/>
    <col min="3844" max="3844" width="23.25" customWidth="1"/>
    <col min="3845" max="3846" width="7.75" customWidth="1"/>
    <col min="3847" max="3847" width="15.125" customWidth="1"/>
    <col min="3848" max="3848" width="37" customWidth="1"/>
    <col min="3849" max="3849" width="20.25" customWidth="1"/>
    <col min="3850" max="3853" width="24.375" customWidth="1"/>
    <col min="3854" max="3854" width="20.25" customWidth="1"/>
    <col min="4097" max="4097" width="7.375" customWidth="1"/>
    <col min="4098" max="4098" width="10.75" customWidth="1"/>
    <col min="4099" max="4099" width="37.625" customWidth="1"/>
    <col min="4100" max="4100" width="23.25" customWidth="1"/>
    <col min="4101" max="4102" width="7.75" customWidth="1"/>
    <col min="4103" max="4103" width="15.125" customWidth="1"/>
    <col min="4104" max="4104" width="37" customWidth="1"/>
    <col min="4105" max="4105" width="20.25" customWidth="1"/>
    <col min="4106" max="4109" width="24.375" customWidth="1"/>
    <col min="4110" max="4110" width="20.25" customWidth="1"/>
    <col min="4353" max="4353" width="7.375" customWidth="1"/>
    <col min="4354" max="4354" width="10.75" customWidth="1"/>
    <col min="4355" max="4355" width="37.625" customWidth="1"/>
    <col min="4356" max="4356" width="23.25" customWidth="1"/>
    <col min="4357" max="4358" width="7.75" customWidth="1"/>
    <col min="4359" max="4359" width="15.125" customWidth="1"/>
    <col min="4360" max="4360" width="37" customWidth="1"/>
    <col min="4361" max="4361" width="20.25" customWidth="1"/>
    <col min="4362" max="4365" width="24.375" customWidth="1"/>
    <col min="4366" max="4366" width="20.25" customWidth="1"/>
    <col min="4609" max="4609" width="7.375" customWidth="1"/>
    <col min="4610" max="4610" width="10.75" customWidth="1"/>
    <col min="4611" max="4611" width="37.625" customWidth="1"/>
    <col min="4612" max="4612" width="23.25" customWidth="1"/>
    <col min="4613" max="4614" width="7.75" customWidth="1"/>
    <col min="4615" max="4615" width="15.125" customWidth="1"/>
    <col min="4616" max="4616" width="37" customWidth="1"/>
    <col min="4617" max="4617" width="20.25" customWidth="1"/>
    <col min="4618" max="4621" width="24.375" customWidth="1"/>
    <col min="4622" max="4622" width="20.25" customWidth="1"/>
    <col min="4865" max="4865" width="7.375" customWidth="1"/>
    <col min="4866" max="4866" width="10.75" customWidth="1"/>
    <col min="4867" max="4867" width="37.625" customWidth="1"/>
    <col min="4868" max="4868" width="23.25" customWidth="1"/>
    <col min="4869" max="4870" width="7.75" customWidth="1"/>
    <col min="4871" max="4871" width="15.125" customWidth="1"/>
    <col min="4872" max="4872" width="37" customWidth="1"/>
    <col min="4873" max="4873" width="20.25" customWidth="1"/>
    <col min="4874" max="4877" width="24.375" customWidth="1"/>
    <col min="4878" max="4878" width="20.25" customWidth="1"/>
    <col min="5121" max="5121" width="7.375" customWidth="1"/>
    <col min="5122" max="5122" width="10.75" customWidth="1"/>
    <col min="5123" max="5123" width="37.625" customWidth="1"/>
    <col min="5124" max="5124" width="23.25" customWidth="1"/>
    <col min="5125" max="5126" width="7.75" customWidth="1"/>
    <col min="5127" max="5127" width="15.125" customWidth="1"/>
    <col min="5128" max="5128" width="37" customWidth="1"/>
    <col min="5129" max="5129" width="20.25" customWidth="1"/>
    <col min="5130" max="5133" width="24.375" customWidth="1"/>
    <col min="5134" max="5134" width="20.25" customWidth="1"/>
    <col min="5377" max="5377" width="7.375" customWidth="1"/>
    <col min="5378" max="5378" width="10.75" customWidth="1"/>
    <col min="5379" max="5379" width="37.625" customWidth="1"/>
    <col min="5380" max="5380" width="23.25" customWidth="1"/>
    <col min="5381" max="5382" width="7.75" customWidth="1"/>
    <col min="5383" max="5383" width="15.125" customWidth="1"/>
    <col min="5384" max="5384" width="37" customWidth="1"/>
    <col min="5385" max="5385" width="20.25" customWidth="1"/>
    <col min="5386" max="5389" width="24.375" customWidth="1"/>
    <col min="5390" max="5390" width="20.25" customWidth="1"/>
    <col min="5633" max="5633" width="7.375" customWidth="1"/>
    <col min="5634" max="5634" width="10.75" customWidth="1"/>
    <col min="5635" max="5635" width="37.625" customWidth="1"/>
    <col min="5636" max="5636" width="23.25" customWidth="1"/>
    <col min="5637" max="5638" width="7.75" customWidth="1"/>
    <col min="5639" max="5639" width="15.125" customWidth="1"/>
    <col min="5640" max="5640" width="37" customWidth="1"/>
    <col min="5641" max="5641" width="20.25" customWidth="1"/>
    <col min="5642" max="5645" width="24.375" customWidth="1"/>
    <col min="5646" max="5646" width="20.25" customWidth="1"/>
    <col min="5889" max="5889" width="7.375" customWidth="1"/>
    <col min="5890" max="5890" width="10.75" customWidth="1"/>
    <col min="5891" max="5891" width="37.625" customWidth="1"/>
    <col min="5892" max="5892" width="23.25" customWidth="1"/>
    <col min="5893" max="5894" width="7.75" customWidth="1"/>
    <col min="5895" max="5895" width="15.125" customWidth="1"/>
    <col min="5896" max="5896" width="37" customWidth="1"/>
    <col min="5897" max="5897" width="20.25" customWidth="1"/>
    <col min="5898" max="5901" width="24.375" customWidth="1"/>
    <col min="5902" max="5902" width="20.25" customWidth="1"/>
    <col min="6145" max="6145" width="7.375" customWidth="1"/>
    <col min="6146" max="6146" width="10.75" customWidth="1"/>
    <col min="6147" max="6147" width="37.625" customWidth="1"/>
    <col min="6148" max="6148" width="23.25" customWidth="1"/>
    <col min="6149" max="6150" width="7.75" customWidth="1"/>
    <col min="6151" max="6151" width="15.125" customWidth="1"/>
    <col min="6152" max="6152" width="37" customWidth="1"/>
    <col min="6153" max="6153" width="20.25" customWidth="1"/>
    <col min="6154" max="6157" width="24.375" customWidth="1"/>
    <col min="6158" max="6158" width="20.25" customWidth="1"/>
    <col min="6401" max="6401" width="7.375" customWidth="1"/>
    <col min="6402" max="6402" width="10.75" customWidth="1"/>
    <col min="6403" max="6403" width="37.625" customWidth="1"/>
    <col min="6404" max="6404" width="23.25" customWidth="1"/>
    <col min="6405" max="6406" width="7.75" customWidth="1"/>
    <col min="6407" max="6407" width="15.125" customWidth="1"/>
    <col min="6408" max="6408" width="37" customWidth="1"/>
    <col min="6409" max="6409" width="20.25" customWidth="1"/>
    <col min="6410" max="6413" width="24.375" customWidth="1"/>
    <col min="6414" max="6414" width="20.25" customWidth="1"/>
    <col min="6657" max="6657" width="7.375" customWidth="1"/>
    <col min="6658" max="6658" width="10.75" customWidth="1"/>
    <col min="6659" max="6659" width="37.625" customWidth="1"/>
    <col min="6660" max="6660" width="23.25" customWidth="1"/>
    <col min="6661" max="6662" width="7.75" customWidth="1"/>
    <col min="6663" max="6663" width="15.125" customWidth="1"/>
    <col min="6664" max="6664" width="37" customWidth="1"/>
    <col min="6665" max="6665" width="20.25" customWidth="1"/>
    <col min="6666" max="6669" width="24.375" customWidth="1"/>
    <col min="6670" max="6670" width="20.25" customWidth="1"/>
    <col min="6913" max="6913" width="7.375" customWidth="1"/>
    <col min="6914" max="6914" width="10.75" customWidth="1"/>
    <col min="6915" max="6915" width="37.625" customWidth="1"/>
    <col min="6916" max="6916" width="23.25" customWidth="1"/>
    <col min="6917" max="6918" width="7.75" customWidth="1"/>
    <col min="6919" max="6919" width="15.125" customWidth="1"/>
    <col min="6920" max="6920" width="37" customWidth="1"/>
    <col min="6921" max="6921" width="20.25" customWidth="1"/>
    <col min="6922" max="6925" width="24.375" customWidth="1"/>
    <col min="6926" max="6926" width="20.25" customWidth="1"/>
    <col min="7169" max="7169" width="7.375" customWidth="1"/>
    <col min="7170" max="7170" width="10.75" customWidth="1"/>
    <col min="7171" max="7171" width="37.625" customWidth="1"/>
    <col min="7172" max="7172" width="23.25" customWidth="1"/>
    <col min="7173" max="7174" width="7.75" customWidth="1"/>
    <col min="7175" max="7175" width="15.125" customWidth="1"/>
    <col min="7176" max="7176" width="37" customWidth="1"/>
    <col min="7177" max="7177" width="20.25" customWidth="1"/>
    <col min="7178" max="7181" width="24.375" customWidth="1"/>
    <col min="7182" max="7182" width="20.25" customWidth="1"/>
    <col min="7425" max="7425" width="7.375" customWidth="1"/>
    <col min="7426" max="7426" width="10.75" customWidth="1"/>
    <col min="7427" max="7427" width="37.625" customWidth="1"/>
    <col min="7428" max="7428" width="23.25" customWidth="1"/>
    <col min="7429" max="7430" width="7.75" customWidth="1"/>
    <col min="7431" max="7431" width="15.125" customWidth="1"/>
    <col min="7432" max="7432" width="37" customWidth="1"/>
    <col min="7433" max="7433" width="20.25" customWidth="1"/>
    <col min="7434" max="7437" width="24.375" customWidth="1"/>
    <col min="7438" max="7438" width="20.25" customWidth="1"/>
    <col min="7681" max="7681" width="7.375" customWidth="1"/>
    <col min="7682" max="7682" width="10.75" customWidth="1"/>
    <col min="7683" max="7683" width="37.625" customWidth="1"/>
    <col min="7684" max="7684" width="23.25" customWidth="1"/>
    <col min="7685" max="7686" width="7.75" customWidth="1"/>
    <col min="7687" max="7687" width="15.125" customWidth="1"/>
    <col min="7688" max="7688" width="37" customWidth="1"/>
    <col min="7689" max="7689" width="20.25" customWidth="1"/>
    <col min="7690" max="7693" width="24.375" customWidth="1"/>
    <col min="7694" max="7694" width="20.25" customWidth="1"/>
    <col min="7937" max="7937" width="7.375" customWidth="1"/>
    <col min="7938" max="7938" width="10.75" customWidth="1"/>
    <col min="7939" max="7939" width="37.625" customWidth="1"/>
    <col min="7940" max="7940" width="23.25" customWidth="1"/>
    <col min="7941" max="7942" width="7.75" customWidth="1"/>
    <col min="7943" max="7943" width="15.125" customWidth="1"/>
    <col min="7944" max="7944" width="37" customWidth="1"/>
    <col min="7945" max="7945" width="20.25" customWidth="1"/>
    <col min="7946" max="7949" width="24.375" customWidth="1"/>
    <col min="7950" max="7950" width="20.25" customWidth="1"/>
    <col min="8193" max="8193" width="7.375" customWidth="1"/>
    <col min="8194" max="8194" width="10.75" customWidth="1"/>
    <col min="8195" max="8195" width="37.625" customWidth="1"/>
    <col min="8196" max="8196" width="23.25" customWidth="1"/>
    <col min="8197" max="8198" width="7.75" customWidth="1"/>
    <col min="8199" max="8199" width="15.125" customWidth="1"/>
    <col min="8200" max="8200" width="37" customWidth="1"/>
    <col min="8201" max="8201" width="20.25" customWidth="1"/>
    <col min="8202" max="8205" width="24.375" customWidth="1"/>
    <col min="8206" max="8206" width="20.25" customWidth="1"/>
    <col min="8449" max="8449" width="7.375" customWidth="1"/>
    <col min="8450" max="8450" width="10.75" customWidth="1"/>
    <col min="8451" max="8451" width="37.625" customWidth="1"/>
    <col min="8452" max="8452" width="23.25" customWidth="1"/>
    <col min="8453" max="8454" width="7.75" customWidth="1"/>
    <col min="8455" max="8455" width="15.125" customWidth="1"/>
    <col min="8456" max="8456" width="37" customWidth="1"/>
    <col min="8457" max="8457" width="20.25" customWidth="1"/>
    <col min="8458" max="8461" width="24.375" customWidth="1"/>
    <col min="8462" max="8462" width="20.25" customWidth="1"/>
    <col min="8705" max="8705" width="7.375" customWidth="1"/>
    <col min="8706" max="8706" width="10.75" customWidth="1"/>
    <col min="8707" max="8707" width="37.625" customWidth="1"/>
    <col min="8708" max="8708" width="23.25" customWidth="1"/>
    <col min="8709" max="8710" width="7.75" customWidth="1"/>
    <col min="8711" max="8711" width="15.125" customWidth="1"/>
    <col min="8712" max="8712" width="37" customWidth="1"/>
    <col min="8713" max="8713" width="20.25" customWidth="1"/>
    <col min="8714" max="8717" width="24.375" customWidth="1"/>
    <col min="8718" max="8718" width="20.25" customWidth="1"/>
    <col min="8961" max="8961" width="7.375" customWidth="1"/>
    <col min="8962" max="8962" width="10.75" customWidth="1"/>
    <col min="8963" max="8963" width="37.625" customWidth="1"/>
    <col min="8964" max="8964" width="23.25" customWidth="1"/>
    <col min="8965" max="8966" width="7.75" customWidth="1"/>
    <col min="8967" max="8967" width="15.125" customWidth="1"/>
    <col min="8968" max="8968" width="37" customWidth="1"/>
    <col min="8969" max="8969" width="20.25" customWidth="1"/>
    <col min="8970" max="8973" width="24.375" customWidth="1"/>
    <col min="8974" max="8974" width="20.25" customWidth="1"/>
    <col min="9217" max="9217" width="7.375" customWidth="1"/>
    <col min="9218" max="9218" width="10.75" customWidth="1"/>
    <col min="9219" max="9219" width="37.625" customWidth="1"/>
    <col min="9220" max="9220" width="23.25" customWidth="1"/>
    <col min="9221" max="9222" width="7.75" customWidth="1"/>
    <col min="9223" max="9223" width="15.125" customWidth="1"/>
    <col min="9224" max="9224" width="37" customWidth="1"/>
    <col min="9225" max="9225" width="20.25" customWidth="1"/>
    <col min="9226" max="9229" width="24.375" customWidth="1"/>
    <col min="9230" max="9230" width="20.25" customWidth="1"/>
    <col min="9473" max="9473" width="7.375" customWidth="1"/>
    <col min="9474" max="9474" width="10.75" customWidth="1"/>
    <col min="9475" max="9475" width="37.625" customWidth="1"/>
    <col min="9476" max="9476" width="23.25" customWidth="1"/>
    <col min="9477" max="9478" width="7.75" customWidth="1"/>
    <col min="9479" max="9479" width="15.125" customWidth="1"/>
    <col min="9480" max="9480" width="37" customWidth="1"/>
    <col min="9481" max="9481" width="20.25" customWidth="1"/>
    <col min="9482" max="9485" width="24.375" customWidth="1"/>
    <col min="9486" max="9486" width="20.25" customWidth="1"/>
    <col min="9729" max="9729" width="7.375" customWidth="1"/>
    <col min="9730" max="9730" width="10.75" customWidth="1"/>
    <col min="9731" max="9731" width="37.625" customWidth="1"/>
    <col min="9732" max="9732" width="23.25" customWidth="1"/>
    <col min="9733" max="9734" width="7.75" customWidth="1"/>
    <col min="9735" max="9735" width="15.125" customWidth="1"/>
    <col min="9736" max="9736" width="37" customWidth="1"/>
    <col min="9737" max="9737" width="20.25" customWidth="1"/>
    <col min="9738" max="9741" width="24.375" customWidth="1"/>
    <col min="9742" max="9742" width="20.25" customWidth="1"/>
    <col min="9985" max="9985" width="7.375" customWidth="1"/>
    <col min="9986" max="9986" width="10.75" customWidth="1"/>
    <col min="9987" max="9987" width="37.625" customWidth="1"/>
    <col min="9988" max="9988" width="23.25" customWidth="1"/>
    <col min="9989" max="9990" width="7.75" customWidth="1"/>
    <col min="9991" max="9991" width="15.125" customWidth="1"/>
    <col min="9992" max="9992" width="37" customWidth="1"/>
    <col min="9993" max="9993" width="20.25" customWidth="1"/>
    <col min="9994" max="9997" width="24.375" customWidth="1"/>
    <col min="9998" max="9998" width="20.25" customWidth="1"/>
    <col min="10241" max="10241" width="7.375" customWidth="1"/>
    <col min="10242" max="10242" width="10.75" customWidth="1"/>
    <col min="10243" max="10243" width="37.625" customWidth="1"/>
    <col min="10244" max="10244" width="23.25" customWidth="1"/>
    <col min="10245" max="10246" width="7.75" customWidth="1"/>
    <col min="10247" max="10247" width="15.125" customWidth="1"/>
    <col min="10248" max="10248" width="37" customWidth="1"/>
    <col min="10249" max="10249" width="20.25" customWidth="1"/>
    <col min="10250" max="10253" width="24.375" customWidth="1"/>
    <col min="10254" max="10254" width="20.25" customWidth="1"/>
    <col min="10497" max="10497" width="7.375" customWidth="1"/>
    <col min="10498" max="10498" width="10.75" customWidth="1"/>
    <col min="10499" max="10499" width="37.625" customWidth="1"/>
    <col min="10500" max="10500" width="23.25" customWidth="1"/>
    <col min="10501" max="10502" width="7.75" customWidth="1"/>
    <col min="10503" max="10503" width="15.125" customWidth="1"/>
    <col min="10504" max="10504" width="37" customWidth="1"/>
    <col min="10505" max="10505" width="20.25" customWidth="1"/>
    <col min="10506" max="10509" width="24.375" customWidth="1"/>
    <col min="10510" max="10510" width="20.25" customWidth="1"/>
    <col min="10753" max="10753" width="7.375" customWidth="1"/>
    <col min="10754" max="10754" width="10.75" customWidth="1"/>
    <col min="10755" max="10755" width="37.625" customWidth="1"/>
    <col min="10756" max="10756" width="23.25" customWidth="1"/>
    <col min="10757" max="10758" width="7.75" customWidth="1"/>
    <col min="10759" max="10759" width="15.125" customWidth="1"/>
    <col min="10760" max="10760" width="37" customWidth="1"/>
    <col min="10761" max="10761" width="20.25" customWidth="1"/>
    <col min="10762" max="10765" width="24.375" customWidth="1"/>
    <col min="10766" max="10766" width="20.25" customWidth="1"/>
    <col min="11009" max="11009" width="7.375" customWidth="1"/>
    <col min="11010" max="11010" width="10.75" customWidth="1"/>
    <col min="11011" max="11011" width="37.625" customWidth="1"/>
    <col min="11012" max="11012" width="23.25" customWidth="1"/>
    <col min="11013" max="11014" width="7.75" customWidth="1"/>
    <col min="11015" max="11015" width="15.125" customWidth="1"/>
    <col min="11016" max="11016" width="37" customWidth="1"/>
    <col min="11017" max="11017" width="20.25" customWidth="1"/>
    <col min="11018" max="11021" width="24.375" customWidth="1"/>
    <col min="11022" max="11022" width="20.25" customWidth="1"/>
    <col min="11265" max="11265" width="7.375" customWidth="1"/>
    <col min="11266" max="11266" width="10.75" customWidth="1"/>
    <col min="11267" max="11267" width="37.625" customWidth="1"/>
    <col min="11268" max="11268" width="23.25" customWidth="1"/>
    <col min="11269" max="11270" width="7.75" customWidth="1"/>
    <col min="11271" max="11271" width="15.125" customWidth="1"/>
    <col min="11272" max="11272" width="37" customWidth="1"/>
    <col min="11273" max="11273" width="20.25" customWidth="1"/>
    <col min="11274" max="11277" width="24.375" customWidth="1"/>
    <col min="11278" max="11278" width="20.25" customWidth="1"/>
    <col min="11521" max="11521" width="7.375" customWidth="1"/>
    <col min="11522" max="11522" width="10.75" customWidth="1"/>
    <col min="11523" max="11523" width="37.625" customWidth="1"/>
    <col min="11524" max="11524" width="23.25" customWidth="1"/>
    <col min="11525" max="11526" width="7.75" customWidth="1"/>
    <col min="11527" max="11527" width="15.125" customWidth="1"/>
    <col min="11528" max="11528" width="37" customWidth="1"/>
    <col min="11529" max="11529" width="20.25" customWidth="1"/>
    <col min="11530" max="11533" width="24.375" customWidth="1"/>
    <col min="11534" max="11534" width="20.25" customWidth="1"/>
    <col min="11777" max="11777" width="7.375" customWidth="1"/>
    <col min="11778" max="11778" width="10.75" customWidth="1"/>
    <col min="11779" max="11779" width="37.625" customWidth="1"/>
    <col min="11780" max="11780" width="23.25" customWidth="1"/>
    <col min="11781" max="11782" width="7.75" customWidth="1"/>
    <col min="11783" max="11783" width="15.125" customWidth="1"/>
    <col min="11784" max="11784" width="37" customWidth="1"/>
    <col min="11785" max="11785" width="20.25" customWidth="1"/>
    <col min="11786" max="11789" width="24.375" customWidth="1"/>
    <col min="11790" max="11790" width="20.25" customWidth="1"/>
    <col min="12033" max="12033" width="7.375" customWidth="1"/>
    <col min="12034" max="12034" width="10.75" customWidth="1"/>
    <col min="12035" max="12035" width="37.625" customWidth="1"/>
    <col min="12036" max="12036" width="23.25" customWidth="1"/>
    <col min="12037" max="12038" width="7.75" customWidth="1"/>
    <col min="12039" max="12039" width="15.125" customWidth="1"/>
    <col min="12040" max="12040" width="37" customWidth="1"/>
    <col min="12041" max="12041" width="20.25" customWidth="1"/>
    <col min="12042" max="12045" width="24.375" customWidth="1"/>
    <col min="12046" max="12046" width="20.25" customWidth="1"/>
    <col min="12289" max="12289" width="7.375" customWidth="1"/>
    <col min="12290" max="12290" width="10.75" customWidth="1"/>
    <col min="12291" max="12291" width="37.625" customWidth="1"/>
    <col min="12292" max="12292" width="23.25" customWidth="1"/>
    <col min="12293" max="12294" width="7.75" customWidth="1"/>
    <col min="12295" max="12295" width="15.125" customWidth="1"/>
    <col min="12296" max="12296" width="37" customWidth="1"/>
    <col min="12297" max="12297" width="20.25" customWidth="1"/>
    <col min="12298" max="12301" width="24.375" customWidth="1"/>
    <col min="12302" max="12302" width="20.25" customWidth="1"/>
    <col min="12545" max="12545" width="7.375" customWidth="1"/>
    <col min="12546" max="12546" width="10.75" customWidth="1"/>
    <col min="12547" max="12547" width="37.625" customWidth="1"/>
    <col min="12548" max="12548" width="23.25" customWidth="1"/>
    <col min="12549" max="12550" width="7.75" customWidth="1"/>
    <col min="12551" max="12551" width="15.125" customWidth="1"/>
    <col min="12552" max="12552" width="37" customWidth="1"/>
    <col min="12553" max="12553" width="20.25" customWidth="1"/>
    <col min="12554" max="12557" width="24.375" customWidth="1"/>
    <col min="12558" max="12558" width="20.25" customWidth="1"/>
    <col min="12801" max="12801" width="7.375" customWidth="1"/>
    <col min="12802" max="12802" width="10.75" customWidth="1"/>
    <col min="12803" max="12803" width="37.625" customWidth="1"/>
    <col min="12804" max="12804" width="23.25" customWidth="1"/>
    <col min="12805" max="12806" width="7.75" customWidth="1"/>
    <col min="12807" max="12807" width="15.125" customWidth="1"/>
    <col min="12808" max="12808" width="37" customWidth="1"/>
    <col min="12809" max="12809" width="20.25" customWidth="1"/>
    <col min="12810" max="12813" width="24.375" customWidth="1"/>
    <col min="12814" max="12814" width="20.25" customWidth="1"/>
    <col min="13057" max="13057" width="7.375" customWidth="1"/>
    <col min="13058" max="13058" width="10.75" customWidth="1"/>
    <col min="13059" max="13059" width="37.625" customWidth="1"/>
    <col min="13060" max="13060" width="23.25" customWidth="1"/>
    <col min="13061" max="13062" width="7.75" customWidth="1"/>
    <col min="13063" max="13063" width="15.125" customWidth="1"/>
    <col min="13064" max="13064" width="37" customWidth="1"/>
    <col min="13065" max="13065" width="20.25" customWidth="1"/>
    <col min="13066" max="13069" width="24.375" customWidth="1"/>
    <col min="13070" max="13070" width="20.25" customWidth="1"/>
    <col min="13313" max="13313" width="7.375" customWidth="1"/>
    <col min="13314" max="13314" width="10.75" customWidth="1"/>
    <col min="13315" max="13315" width="37.625" customWidth="1"/>
    <col min="13316" max="13316" width="23.25" customWidth="1"/>
    <col min="13317" max="13318" width="7.75" customWidth="1"/>
    <col min="13319" max="13319" width="15.125" customWidth="1"/>
    <col min="13320" max="13320" width="37" customWidth="1"/>
    <col min="13321" max="13321" width="20.25" customWidth="1"/>
    <col min="13322" max="13325" width="24.375" customWidth="1"/>
    <col min="13326" max="13326" width="20.25" customWidth="1"/>
    <col min="13569" max="13569" width="7.375" customWidth="1"/>
    <col min="13570" max="13570" width="10.75" customWidth="1"/>
    <col min="13571" max="13571" width="37.625" customWidth="1"/>
    <col min="13572" max="13572" width="23.25" customWidth="1"/>
    <col min="13573" max="13574" width="7.75" customWidth="1"/>
    <col min="13575" max="13575" width="15.125" customWidth="1"/>
    <col min="13576" max="13576" width="37" customWidth="1"/>
    <col min="13577" max="13577" width="20.25" customWidth="1"/>
    <col min="13578" max="13581" width="24.375" customWidth="1"/>
    <col min="13582" max="13582" width="20.25" customWidth="1"/>
    <col min="13825" max="13825" width="7.375" customWidth="1"/>
    <col min="13826" max="13826" width="10.75" customWidth="1"/>
    <col min="13827" max="13827" width="37.625" customWidth="1"/>
    <col min="13828" max="13828" width="23.25" customWidth="1"/>
    <col min="13829" max="13830" width="7.75" customWidth="1"/>
    <col min="13831" max="13831" width="15.125" customWidth="1"/>
    <col min="13832" max="13832" width="37" customWidth="1"/>
    <col min="13833" max="13833" width="20.25" customWidth="1"/>
    <col min="13834" max="13837" width="24.375" customWidth="1"/>
    <col min="13838" max="13838" width="20.25" customWidth="1"/>
    <col min="14081" max="14081" width="7.375" customWidth="1"/>
    <col min="14082" max="14082" width="10.75" customWidth="1"/>
    <col min="14083" max="14083" width="37.625" customWidth="1"/>
    <col min="14084" max="14084" width="23.25" customWidth="1"/>
    <col min="14085" max="14086" width="7.75" customWidth="1"/>
    <col min="14087" max="14087" width="15.125" customWidth="1"/>
    <col min="14088" max="14088" width="37" customWidth="1"/>
    <col min="14089" max="14089" width="20.25" customWidth="1"/>
    <col min="14090" max="14093" width="24.375" customWidth="1"/>
    <col min="14094" max="14094" width="20.25" customWidth="1"/>
    <col min="14337" max="14337" width="7.375" customWidth="1"/>
    <col min="14338" max="14338" width="10.75" customWidth="1"/>
    <col min="14339" max="14339" width="37.625" customWidth="1"/>
    <col min="14340" max="14340" width="23.25" customWidth="1"/>
    <col min="14341" max="14342" width="7.75" customWidth="1"/>
    <col min="14343" max="14343" width="15.125" customWidth="1"/>
    <col min="14344" max="14344" width="37" customWidth="1"/>
    <col min="14345" max="14345" width="20.25" customWidth="1"/>
    <col min="14346" max="14349" width="24.375" customWidth="1"/>
    <col min="14350" max="14350" width="20.25" customWidth="1"/>
    <col min="14593" max="14593" width="7.375" customWidth="1"/>
    <col min="14594" max="14594" width="10.75" customWidth="1"/>
    <col min="14595" max="14595" width="37.625" customWidth="1"/>
    <col min="14596" max="14596" width="23.25" customWidth="1"/>
    <col min="14597" max="14598" width="7.75" customWidth="1"/>
    <col min="14599" max="14599" width="15.125" customWidth="1"/>
    <col min="14600" max="14600" width="37" customWidth="1"/>
    <col min="14601" max="14601" width="20.25" customWidth="1"/>
    <col min="14602" max="14605" width="24.375" customWidth="1"/>
    <col min="14606" max="14606" width="20.25" customWidth="1"/>
    <col min="14849" max="14849" width="7.375" customWidth="1"/>
    <col min="14850" max="14850" width="10.75" customWidth="1"/>
    <col min="14851" max="14851" width="37.625" customWidth="1"/>
    <col min="14852" max="14852" width="23.25" customWidth="1"/>
    <col min="14853" max="14854" width="7.75" customWidth="1"/>
    <col min="14855" max="14855" width="15.125" customWidth="1"/>
    <col min="14856" max="14856" width="37" customWidth="1"/>
    <col min="14857" max="14857" width="20.25" customWidth="1"/>
    <col min="14858" max="14861" width="24.375" customWidth="1"/>
    <col min="14862" max="14862" width="20.25" customWidth="1"/>
    <col min="15105" max="15105" width="7.375" customWidth="1"/>
    <col min="15106" max="15106" width="10.75" customWidth="1"/>
    <col min="15107" max="15107" width="37.625" customWidth="1"/>
    <col min="15108" max="15108" width="23.25" customWidth="1"/>
    <col min="15109" max="15110" width="7.75" customWidth="1"/>
    <col min="15111" max="15111" width="15.125" customWidth="1"/>
    <col min="15112" max="15112" width="37" customWidth="1"/>
    <col min="15113" max="15113" width="20.25" customWidth="1"/>
    <col min="15114" max="15117" width="24.375" customWidth="1"/>
    <col min="15118" max="15118" width="20.25" customWidth="1"/>
    <col min="15361" max="15361" width="7.375" customWidth="1"/>
    <col min="15362" max="15362" width="10.75" customWidth="1"/>
    <col min="15363" max="15363" width="37.625" customWidth="1"/>
    <col min="15364" max="15364" width="23.25" customWidth="1"/>
    <col min="15365" max="15366" width="7.75" customWidth="1"/>
    <col min="15367" max="15367" width="15.125" customWidth="1"/>
    <col min="15368" max="15368" width="37" customWidth="1"/>
    <col min="15369" max="15369" width="20.25" customWidth="1"/>
    <col min="15370" max="15373" width="24.375" customWidth="1"/>
    <col min="15374" max="15374" width="20.25" customWidth="1"/>
    <col min="15617" max="15617" width="7.375" customWidth="1"/>
    <col min="15618" max="15618" width="10.75" customWidth="1"/>
    <col min="15619" max="15619" width="37.625" customWidth="1"/>
    <col min="15620" max="15620" width="23.25" customWidth="1"/>
    <col min="15621" max="15622" width="7.75" customWidth="1"/>
    <col min="15623" max="15623" width="15.125" customWidth="1"/>
    <col min="15624" max="15624" width="37" customWidth="1"/>
    <col min="15625" max="15625" width="20.25" customWidth="1"/>
    <col min="15626" max="15629" width="24.375" customWidth="1"/>
    <col min="15630" max="15630" width="20.25" customWidth="1"/>
    <col min="15873" max="15873" width="7.375" customWidth="1"/>
    <col min="15874" max="15874" width="10.75" customWidth="1"/>
    <col min="15875" max="15875" width="37.625" customWidth="1"/>
    <col min="15876" max="15876" width="23.25" customWidth="1"/>
    <col min="15877" max="15878" width="7.75" customWidth="1"/>
    <col min="15879" max="15879" width="15.125" customWidth="1"/>
    <col min="15880" max="15880" width="37" customWidth="1"/>
    <col min="15881" max="15881" width="20.25" customWidth="1"/>
    <col min="15882" max="15885" width="24.375" customWidth="1"/>
    <col min="15886" max="15886" width="20.25" customWidth="1"/>
    <col min="16129" max="16129" width="7.375" customWidth="1"/>
    <col min="16130" max="16130" width="10.75" customWidth="1"/>
    <col min="16131" max="16131" width="37.625" customWidth="1"/>
    <col min="16132" max="16132" width="23.25" customWidth="1"/>
    <col min="16133" max="16134" width="7.75" customWidth="1"/>
    <col min="16135" max="16135" width="15.125" customWidth="1"/>
    <col min="16136" max="16136" width="37" customWidth="1"/>
    <col min="16137" max="16137" width="20.25" customWidth="1"/>
    <col min="16138" max="16141" width="24.375" customWidth="1"/>
    <col min="16142" max="16142" width="20.25" customWidth="1"/>
  </cols>
  <sheetData>
    <row r="1" customHeight="1" spans="1:13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34"/>
      <c r="K1" s="34"/>
      <c r="L1" s="34"/>
      <c r="M1" s="34"/>
    </row>
    <row r="2" ht="44.25" customHeight="1" spans="1:13">
      <c r="A2" s="28" t="s">
        <v>1</v>
      </c>
      <c r="B2" s="28" t="s">
        <v>219</v>
      </c>
      <c r="C2" s="28" t="s">
        <v>3</v>
      </c>
      <c r="D2" s="28" t="s">
        <v>4</v>
      </c>
      <c r="E2" s="28" t="s">
        <v>5</v>
      </c>
      <c r="F2" s="28" t="s">
        <v>6</v>
      </c>
      <c r="G2" s="28" t="s">
        <v>7</v>
      </c>
      <c r="H2" s="28" t="s">
        <v>8</v>
      </c>
      <c r="I2" s="28" t="s">
        <v>220</v>
      </c>
      <c r="J2" s="35"/>
      <c r="K2" s="35"/>
      <c r="L2" s="35"/>
      <c r="M2" s="35"/>
    </row>
    <row r="3" customHeight="1" spans="1:9">
      <c r="A3" s="28">
        <v>1</v>
      </c>
      <c r="B3" s="29"/>
      <c r="C3" s="37" t="s">
        <v>56</v>
      </c>
      <c r="D3" s="31" t="s">
        <v>11</v>
      </c>
      <c r="E3" s="37" t="s">
        <v>20</v>
      </c>
      <c r="F3" s="31">
        <v>1</v>
      </c>
      <c r="G3" s="37">
        <v>5000</v>
      </c>
      <c r="H3" s="38">
        <f t="shared" ref="H3:H17" si="0">G3*F3</f>
        <v>5000</v>
      </c>
      <c r="I3" s="29"/>
    </row>
    <row r="4" customHeight="1" spans="1:9">
      <c r="A4" s="28">
        <v>2</v>
      </c>
      <c r="B4" s="29"/>
      <c r="C4" s="37" t="s">
        <v>57</v>
      </c>
      <c r="D4" s="31" t="s">
        <v>11</v>
      </c>
      <c r="E4" s="37" t="s">
        <v>20</v>
      </c>
      <c r="F4" s="31">
        <v>1</v>
      </c>
      <c r="G4" s="37">
        <v>20000</v>
      </c>
      <c r="H4" s="38">
        <f t="shared" si="0"/>
        <v>20000</v>
      </c>
      <c r="I4" s="29"/>
    </row>
    <row r="5" customHeight="1" spans="1:9">
      <c r="A5" s="28">
        <v>3</v>
      </c>
      <c r="B5" s="29"/>
      <c r="C5" s="37" t="s">
        <v>58</v>
      </c>
      <c r="D5" s="31" t="s">
        <v>11</v>
      </c>
      <c r="E5" s="37" t="s">
        <v>59</v>
      </c>
      <c r="F5" s="31">
        <v>1</v>
      </c>
      <c r="G5" s="37">
        <v>30500</v>
      </c>
      <c r="H5" s="38">
        <f t="shared" si="0"/>
        <v>30500</v>
      </c>
      <c r="I5" s="29"/>
    </row>
    <row r="6" customHeight="1" spans="1:9">
      <c r="A6" s="28">
        <v>4</v>
      </c>
      <c r="B6" s="29"/>
      <c r="C6" s="37" t="s">
        <v>60</v>
      </c>
      <c r="D6" s="31" t="s">
        <v>11</v>
      </c>
      <c r="E6" s="37" t="s">
        <v>59</v>
      </c>
      <c r="F6" s="31">
        <v>1</v>
      </c>
      <c r="G6" s="37">
        <v>99600</v>
      </c>
      <c r="H6" s="38">
        <f t="shared" si="0"/>
        <v>99600</v>
      </c>
      <c r="I6" s="29"/>
    </row>
    <row r="7" customHeight="1" spans="1:9">
      <c r="A7" s="28">
        <v>5</v>
      </c>
      <c r="B7" s="29"/>
      <c r="C7" s="37" t="s">
        <v>61</v>
      </c>
      <c r="D7" s="31" t="s">
        <v>11</v>
      </c>
      <c r="E7" s="37" t="s">
        <v>12</v>
      </c>
      <c r="F7" s="31">
        <v>1</v>
      </c>
      <c r="G7" s="37">
        <v>239500</v>
      </c>
      <c r="H7" s="38">
        <f t="shared" si="0"/>
        <v>239500</v>
      </c>
      <c r="I7" s="29"/>
    </row>
    <row r="8" customHeight="1" spans="1:9">
      <c r="A8" s="28">
        <v>6</v>
      </c>
      <c r="B8" s="29"/>
      <c r="C8" s="37" t="s">
        <v>62</v>
      </c>
      <c r="D8" s="31" t="s">
        <v>11</v>
      </c>
      <c r="E8" s="37" t="s">
        <v>59</v>
      </c>
      <c r="F8" s="31">
        <v>1</v>
      </c>
      <c r="G8" s="37">
        <v>80000</v>
      </c>
      <c r="H8" s="38">
        <f t="shared" si="0"/>
        <v>80000</v>
      </c>
      <c r="I8" s="29"/>
    </row>
    <row r="9" customHeight="1" spans="1:9">
      <c r="A9" s="28">
        <v>7</v>
      </c>
      <c r="B9" s="29"/>
      <c r="C9" s="37" t="s">
        <v>63</v>
      </c>
      <c r="D9" s="31" t="s">
        <v>11</v>
      </c>
      <c r="E9" s="37" t="s">
        <v>59</v>
      </c>
      <c r="F9" s="31">
        <v>1</v>
      </c>
      <c r="G9" s="37">
        <v>700000</v>
      </c>
      <c r="H9" s="38">
        <f t="shared" si="0"/>
        <v>700000</v>
      </c>
      <c r="I9" s="29"/>
    </row>
    <row r="10" customHeight="1" spans="1:9">
      <c r="A10" s="28">
        <v>8</v>
      </c>
      <c r="B10" s="29"/>
      <c r="C10" s="37" t="s">
        <v>64</v>
      </c>
      <c r="D10" s="31" t="s">
        <v>11</v>
      </c>
      <c r="E10" s="37" t="s">
        <v>12</v>
      </c>
      <c r="F10" s="31">
        <v>1</v>
      </c>
      <c r="G10" s="37">
        <v>80000</v>
      </c>
      <c r="H10" s="38">
        <f t="shared" si="0"/>
        <v>80000</v>
      </c>
      <c r="I10" s="29"/>
    </row>
    <row r="11" customHeight="1" spans="1:9">
      <c r="A11" s="28">
        <v>9</v>
      </c>
      <c r="B11" s="29"/>
      <c r="C11" s="37" t="s">
        <v>65</v>
      </c>
      <c r="D11" s="31" t="s">
        <v>11</v>
      </c>
      <c r="E11" s="37" t="s">
        <v>20</v>
      </c>
      <c r="F11" s="31">
        <v>1</v>
      </c>
      <c r="G11" s="37">
        <v>2000</v>
      </c>
      <c r="H11" s="38">
        <f t="shared" si="0"/>
        <v>2000</v>
      </c>
      <c r="I11" s="29"/>
    </row>
    <row r="12" customHeight="1" spans="1:9">
      <c r="A12" s="28">
        <v>10</v>
      </c>
      <c r="B12" s="29"/>
      <c r="C12" s="37" t="s">
        <v>66</v>
      </c>
      <c r="D12" s="31" t="s">
        <v>11</v>
      </c>
      <c r="E12" s="37" t="s">
        <v>20</v>
      </c>
      <c r="F12" s="31">
        <v>1</v>
      </c>
      <c r="G12" s="37">
        <v>11000</v>
      </c>
      <c r="H12" s="38">
        <f t="shared" si="0"/>
        <v>11000</v>
      </c>
      <c r="I12" s="29"/>
    </row>
    <row r="13" customHeight="1" spans="1:9">
      <c r="A13" s="28">
        <v>11</v>
      </c>
      <c r="B13" s="29"/>
      <c r="C13" s="37" t="s">
        <v>67</v>
      </c>
      <c r="D13" s="31" t="s">
        <v>11</v>
      </c>
      <c r="E13" s="37" t="s">
        <v>12</v>
      </c>
      <c r="F13" s="31">
        <v>1</v>
      </c>
      <c r="G13" s="37">
        <v>100000</v>
      </c>
      <c r="H13" s="38">
        <f t="shared" si="0"/>
        <v>100000</v>
      </c>
      <c r="I13" s="29"/>
    </row>
    <row r="14" customHeight="1" spans="1:9">
      <c r="A14" s="28">
        <v>12</v>
      </c>
      <c r="B14" s="29"/>
      <c r="C14" s="37" t="s">
        <v>69</v>
      </c>
      <c r="D14" s="31" t="s">
        <v>11</v>
      </c>
      <c r="E14" s="37" t="s">
        <v>20</v>
      </c>
      <c r="F14" s="31">
        <v>1</v>
      </c>
      <c r="G14" s="37">
        <v>3000</v>
      </c>
      <c r="H14" s="38">
        <f t="shared" si="0"/>
        <v>3000</v>
      </c>
      <c r="I14" s="29"/>
    </row>
    <row r="15" customHeight="1" spans="1:9">
      <c r="A15" s="28">
        <v>13</v>
      </c>
      <c r="B15" s="29"/>
      <c r="C15" s="37" t="s">
        <v>70</v>
      </c>
      <c r="D15" s="31" t="s">
        <v>11</v>
      </c>
      <c r="E15" s="37" t="s">
        <v>20</v>
      </c>
      <c r="F15" s="31">
        <v>1</v>
      </c>
      <c r="G15" s="37">
        <v>3000</v>
      </c>
      <c r="H15" s="38">
        <f t="shared" si="0"/>
        <v>3000</v>
      </c>
      <c r="I15" s="29"/>
    </row>
    <row r="16" customHeight="1" spans="1:9">
      <c r="A16" s="28">
        <v>14</v>
      </c>
      <c r="B16" s="29"/>
      <c r="C16" s="37" t="s">
        <v>71</v>
      </c>
      <c r="D16" s="31" t="s">
        <v>11</v>
      </c>
      <c r="E16" s="37" t="s">
        <v>12</v>
      </c>
      <c r="F16" s="31">
        <v>1</v>
      </c>
      <c r="G16" s="37">
        <v>600000</v>
      </c>
      <c r="H16" s="38">
        <f t="shared" si="0"/>
        <v>600000</v>
      </c>
      <c r="I16" s="29"/>
    </row>
    <row r="17" customHeight="1" spans="1:9">
      <c r="A17" s="28">
        <v>15</v>
      </c>
      <c r="B17" s="29"/>
      <c r="C17" s="37" t="s">
        <v>72</v>
      </c>
      <c r="D17" s="31" t="s">
        <v>11</v>
      </c>
      <c r="E17" s="37" t="s">
        <v>12</v>
      </c>
      <c r="F17" s="31">
        <v>1</v>
      </c>
      <c r="G17" s="37">
        <v>50000</v>
      </c>
      <c r="H17" s="38">
        <f t="shared" si="0"/>
        <v>50000</v>
      </c>
      <c r="I17" s="29"/>
    </row>
    <row r="18" customHeight="1" spans="1:8">
      <c r="A18" s="28">
        <v>16</v>
      </c>
      <c r="B18" s="29"/>
      <c r="C18" s="30" t="s">
        <v>218</v>
      </c>
      <c r="D18" s="30"/>
      <c r="E18" s="29"/>
      <c r="F18" s="30"/>
      <c r="G18" s="30"/>
      <c r="H18" s="30">
        <f>SUM(H3:H17)</f>
        <v>2023600</v>
      </c>
    </row>
  </sheetData>
  <mergeCells count="1">
    <mergeCell ref="A1:I1"/>
  </mergeCells>
  <printOptions horizontalCentered="1"/>
  <pageMargins left="0.590277777777778" right="0.393055555555556" top="0.389583333333333" bottom="0.590277777777778" header="0.511805555555556" footer="0.511805555555556"/>
  <pageSetup paperSize="9" scale="62" orientation="portrait" verticalDpi="300"/>
  <headerFooter alignWithMargins="0" scaleWithDoc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view="pageBreakPreview" zoomScaleNormal="100" topLeftCell="A16" workbookViewId="0">
      <selection activeCell="H26" sqref="H26"/>
    </sheetView>
  </sheetViews>
  <sheetFormatPr defaultColWidth="9" defaultRowHeight="24.95" customHeight="1"/>
  <cols>
    <col min="1" max="1" width="7.375" customWidth="1"/>
    <col min="2" max="2" width="10.75" customWidth="1"/>
    <col min="3" max="3" width="39.625" customWidth="1"/>
    <col min="4" max="4" width="23.25" style="1" customWidth="1"/>
    <col min="5" max="6" width="7.75" customWidth="1"/>
    <col min="7" max="7" width="15.125" customWidth="1"/>
    <col min="8" max="8" width="37" customWidth="1"/>
    <col min="9" max="9" width="20.25" customWidth="1"/>
    <col min="10" max="13" width="24.375" customWidth="1"/>
    <col min="14" max="14" width="20.25" customWidth="1"/>
    <col min="257" max="257" width="7.375" customWidth="1"/>
    <col min="258" max="258" width="10.75" customWidth="1"/>
    <col min="259" max="259" width="37.625" customWidth="1"/>
    <col min="260" max="260" width="23.25" customWidth="1"/>
    <col min="261" max="262" width="7.75" customWidth="1"/>
    <col min="263" max="263" width="15.125" customWidth="1"/>
    <col min="264" max="264" width="37" customWidth="1"/>
    <col min="265" max="265" width="20.25" customWidth="1"/>
    <col min="266" max="269" width="24.375" customWidth="1"/>
    <col min="270" max="270" width="20.25" customWidth="1"/>
    <col min="513" max="513" width="7.375" customWidth="1"/>
    <col min="514" max="514" width="10.75" customWidth="1"/>
    <col min="515" max="515" width="37.625" customWidth="1"/>
    <col min="516" max="516" width="23.25" customWidth="1"/>
    <col min="517" max="518" width="7.75" customWidth="1"/>
    <col min="519" max="519" width="15.125" customWidth="1"/>
    <col min="520" max="520" width="37" customWidth="1"/>
    <col min="521" max="521" width="20.25" customWidth="1"/>
    <col min="522" max="525" width="24.375" customWidth="1"/>
    <col min="526" max="526" width="20.25" customWidth="1"/>
    <col min="769" max="769" width="7.375" customWidth="1"/>
    <col min="770" max="770" width="10.75" customWidth="1"/>
    <col min="771" max="771" width="37.625" customWidth="1"/>
    <col min="772" max="772" width="23.25" customWidth="1"/>
    <col min="773" max="774" width="7.75" customWidth="1"/>
    <col min="775" max="775" width="15.125" customWidth="1"/>
    <col min="776" max="776" width="37" customWidth="1"/>
    <col min="777" max="777" width="20.25" customWidth="1"/>
    <col min="778" max="781" width="24.375" customWidth="1"/>
    <col min="782" max="782" width="20.25" customWidth="1"/>
    <col min="1025" max="1025" width="7.375" customWidth="1"/>
    <col min="1026" max="1026" width="10.75" customWidth="1"/>
    <col min="1027" max="1027" width="37.625" customWidth="1"/>
    <col min="1028" max="1028" width="23.25" customWidth="1"/>
    <col min="1029" max="1030" width="7.75" customWidth="1"/>
    <col min="1031" max="1031" width="15.125" customWidth="1"/>
    <col min="1032" max="1032" width="37" customWidth="1"/>
    <col min="1033" max="1033" width="20.25" customWidth="1"/>
    <col min="1034" max="1037" width="24.375" customWidth="1"/>
    <col min="1038" max="1038" width="20.25" customWidth="1"/>
    <col min="1281" max="1281" width="7.375" customWidth="1"/>
    <col min="1282" max="1282" width="10.75" customWidth="1"/>
    <col min="1283" max="1283" width="37.625" customWidth="1"/>
    <col min="1284" max="1284" width="23.25" customWidth="1"/>
    <col min="1285" max="1286" width="7.75" customWidth="1"/>
    <col min="1287" max="1287" width="15.125" customWidth="1"/>
    <col min="1288" max="1288" width="37" customWidth="1"/>
    <col min="1289" max="1289" width="20.25" customWidth="1"/>
    <col min="1290" max="1293" width="24.375" customWidth="1"/>
    <col min="1294" max="1294" width="20.25" customWidth="1"/>
    <col min="1537" max="1537" width="7.375" customWidth="1"/>
    <col min="1538" max="1538" width="10.75" customWidth="1"/>
    <col min="1539" max="1539" width="37.625" customWidth="1"/>
    <col min="1540" max="1540" width="23.25" customWidth="1"/>
    <col min="1541" max="1542" width="7.75" customWidth="1"/>
    <col min="1543" max="1543" width="15.125" customWidth="1"/>
    <col min="1544" max="1544" width="37" customWidth="1"/>
    <col min="1545" max="1545" width="20.25" customWidth="1"/>
    <col min="1546" max="1549" width="24.375" customWidth="1"/>
    <col min="1550" max="1550" width="20.25" customWidth="1"/>
    <col min="1793" max="1793" width="7.375" customWidth="1"/>
    <col min="1794" max="1794" width="10.75" customWidth="1"/>
    <col min="1795" max="1795" width="37.625" customWidth="1"/>
    <col min="1796" max="1796" width="23.25" customWidth="1"/>
    <col min="1797" max="1798" width="7.75" customWidth="1"/>
    <col min="1799" max="1799" width="15.125" customWidth="1"/>
    <col min="1800" max="1800" width="37" customWidth="1"/>
    <col min="1801" max="1801" width="20.25" customWidth="1"/>
    <col min="1802" max="1805" width="24.375" customWidth="1"/>
    <col min="1806" max="1806" width="20.25" customWidth="1"/>
    <col min="2049" max="2049" width="7.375" customWidth="1"/>
    <col min="2050" max="2050" width="10.75" customWidth="1"/>
    <col min="2051" max="2051" width="37.625" customWidth="1"/>
    <col min="2052" max="2052" width="23.25" customWidth="1"/>
    <col min="2053" max="2054" width="7.75" customWidth="1"/>
    <col min="2055" max="2055" width="15.125" customWidth="1"/>
    <col min="2056" max="2056" width="37" customWidth="1"/>
    <col min="2057" max="2057" width="20.25" customWidth="1"/>
    <col min="2058" max="2061" width="24.375" customWidth="1"/>
    <col min="2062" max="2062" width="20.25" customWidth="1"/>
    <col min="2305" max="2305" width="7.375" customWidth="1"/>
    <col min="2306" max="2306" width="10.75" customWidth="1"/>
    <col min="2307" max="2307" width="37.625" customWidth="1"/>
    <col min="2308" max="2308" width="23.25" customWidth="1"/>
    <col min="2309" max="2310" width="7.75" customWidth="1"/>
    <col min="2311" max="2311" width="15.125" customWidth="1"/>
    <col min="2312" max="2312" width="37" customWidth="1"/>
    <col min="2313" max="2313" width="20.25" customWidth="1"/>
    <col min="2314" max="2317" width="24.375" customWidth="1"/>
    <col min="2318" max="2318" width="20.25" customWidth="1"/>
    <col min="2561" max="2561" width="7.375" customWidth="1"/>
    <col min="2562" max="2562" width="10.75" customWidth="1"/>
    <col min="2563" max="2563" width="37.625" customWidth="1"/>
    <col min="2564" max="2564" width="23.25" customWidth="1"/>
    <col min="2565" max="2566" width="7.75" customWidth="1"/>
    <col min="2567" max="2567" width="15.125" customWidth="1"/>
    <col min="2568" max="2568" width="37" customWidth="1"/>
    <col min="2569" max="2569" width="20.25" customWidth="1"/>
    <col min="2570" max="2573" width="24.375" customWidth="1"/>
    <col min="2574" max="2574" width="20.25" customWidth="1"/>
    <col min="2817" max="2817" width="7.375" customWidth="1"/>
    <col min="2818" max="2818" width="10.75" customWidth="1"/>
    <col min="2819" max="2819" width="37.625" customWidth="1"/>
    <col min="2820" max="2820" width="23.25" customWidth="1"/>
    <col min="2821" max="2822" width="7.75" customWidth="1"/>
    <col min="2823" max="2823" width="15.125" customWidth="1"/>
    <col min="2824" max="2824" width="37" customWidth="1"/>
    <col min="2825" max="2825" width="20.25" customWidth="1"/>
    <col min="2826" max="2829" width="24.375" customWidth="1"/>
    <col min="2830" max="2830" width="20.25" customWidth="1"/>
    <col min="3073" max="3073" width="7.375" customWidth="1"/>
    <col min="3074" max="3074" width="10.75" customWidth="1"/>
    <col min="3075" max="3075" width="37.625" customWidth="1"/>
    <col min="3076" max="3076" width="23.25" customWidth="1"/>
    <col min="3077" max="3078" width="7.75" customWidth="1"/>
    <col min="3079" max="3079" width="15.125" customWidth="1"/>
    <col min="3080" max="3080" width="37" customWidth="1"/>
    <col min="3081" max="3081" width="20.25" customWidth="1"/>
    <col min="3082" max="3085" width="24.375" customWidth="1"/>
    <col min="3086" max="3086" width="20.25" customWidth="1"/>
    <col min="3329" max="3329" width="7.375" customWidth="1"/>
    <col min="3330" max="3330" width="10.75" customWidth="1"/>
    <col min="3331" max="3331" width="37.625" customWidth="1"/>
    <col min="3332" max="3332" width="23.25" customWidth="1"/>
    <col min="3333" max="3334" width="7.75" customWidth="1"/>
    <col min="3335" max="3335" width="15.125" customWidth="1"/>
    <col min="3336" max="3336" width="37" customWidth="1"/>
    <col min="3337" max="3337" width="20.25" customWidth="1"/>
    <col min="3338" max="3341" width="24.375" customWidth="1"/>
    <col min="3342" max="3342" width="20.25" customWidth="1"/>
    <col min="3585" max="3585" width="7.375" customWidth="1"/>
    <col min="3586" max="3586" width="10.75" customWidth="1"/>
    <col min="3587" max="3587" width="37.625" customWidth="1"/>
    <col min="3588" max="3588" width="23.25" customWidth="1"/>
    <col min="3589" max="3590" width="7.75" customWidth="1"/>
    <col min="3591" max="3591" width="15.125" customWidth="1"/>
    <col min="3592" max="3592" width="37" customWidth="1"/>
    <col min="3593" max="3593" width="20.25" customWidth="1"/>
    <col min="3594" max="3597" width="24.375" customWidth="1"/>
    <col min="3598" max="3598" width="20.25" customWidth="1"/>
    <col min="3841" max="3841" width="7.375" customWidth="1"/>
    <col min="3842" max="3842" width="10.75" customWidth="1"/>
    <col min="3843" max="3843" width="37.625" customWidth="1"/>
    <col min="3844" max="3844" width="23.25" customWidth="1"/>
    <col min="3845" max="3846" width="7.75" customWidth="1"/>
    <col min="3847" max="3847" width="15.125" customWidth="1"/>
    <col min="3848" max="3848" width="37" customWidth="1"/>
    <col min="3849" max="3849" width="20.25" customWidth="1"/>
    <col min="3850" max="3853" width="24.375" customWidth="1"/>
    <col min="3854" max="3854" width="20.25" customWidth="1"/>
    <col min="4097" max="4097" width="7.375" customWidth="1"/>
    <col min="4098" max="4098" width="10.75" customWidth="1"/>
    <col min="4099" max="4099" width="37.625" customWidth="1"/>
    <col min="4100" max="4100" width="23.25" customWidth="1"/>
    <col min="4101" max="4102" width="7.75" customWidth="1"/>
    <col min="4103" max="4103" width="15.125" customWidth="1"/>
    <col min="4104" max="4104" width="37" customWidth="1"/>
    <col min="4105" max="4105" width="20.25" customWidth="1"/>
    <col min="4106" max="4109" width="24.375" customWidth="1"/>
    <col min="4110" max="4110" width="20.25" customWidth="1"/>
    <col min="4353" max="4353" width="7.375" customWidth="1"/>
    <col min="4354" max="4354" width="10.75" customWidth="1"/>
    <col min="4355" max="4355" width="37.625" customWidth="1"/>
    <col min="4356" max="4356" width="23.25" customWidth="1"/>
    <col min="4357" max="4358" width="7.75" customWidth="1"/>
    <col min="4359" max="4359" width="15.125" customWidth="1"/>
    <col min="4360" max="4360" width="37" customWidth="1"/>
    <col min="4361" max="4361" width="20.25" customWidth="1"/>
    <col min="4362" max="4365" width="24.375" customWidth="1"/>
    <col min="4366" max="4366" width="20.25" customWidth="1"/>
    <col min="4609" max="4609" width="7.375" customWidth="1"/>
    <col min="4610" max="4610" width="10.75" customWidth="1"/>
    <col min="4611" max="4611" width="37.625" customWidth="1"/>
    <col min="4612" max="4612" width="23.25" customWidth="1"/>
    <col min="4613" max="4614" width="7.75" customWidth="1"/>
    <col min="4615" max="4615" width="15.125" customWidth="1"/>
    <col min="4616" max="4616" width="37" customWidth="1"/>
    <col min="4617" max="4617" width="20.25" customWidth="1"/>
    <col min="4618" max="4621" width="24.375" customWidth="1"/>
    <col min="4622" max="4622" width="20.25" customWidth="1"/>
    <col min="4865" max="4865" width="7.375" customWidth="1"/>
    <col min="4866" max="4866" width="10.75" customWidth="1"/>
    <col min="4867" max="4867" width="37.625" customWidth="1"/>
    <col min="4868" max="4868" width="23.25" customWidth="1"/>
    <col min="4869" max="4870" width="7.75" customWidth="1"/>
    <col min="4871" max="4871" width="15.125" customWidth="1"/>
    <col min="4872" max="4872" width="37" customWidth="1"/>
    <col min="4873" max="4873" width="20.25" customWidth="1"/>
    <col min="4874" max="4877" width="24.375" customWidth="1"/>
    <col min="4878" max="4878" width="20.25" customWidth="1"/>
    <col min="5121" max="5121" width="7.375" customWidth="1"/>
    <col min="5122" max="5122" width="10.75" customWidth="1"/>
    <col min="5123" max="5123" width="37.625" customWidth="1"/>
    <col min="5124" max="5124" width="23.25" customWidth="1"/>
    <col min="5125" max="5126" width="7.75" customWidth="1"/>
    <col min="5127" max="5127" width="15.125" customWidth="1"/>
    <col min="5128" max="5128" width="37" customWidth="1"/>
    <col min="5129" max="5129" width="20.25" customWidth="1"/>
    <col min="5130" max="5133" width="24.375" customWidth="1"/>
    <col min="5134" max="5134" width="20.25" customWidth="1"/>
    <col min="5377" max="5377" width="7.375" customWidth="1"/>
    <col min="5378" max="5378" width="10.75" customWidth="1"/>
    <col min="5379" max="5379" width="37.625" customWidth="1"/>
    <col min="5380" max="5380" width="23.25" customWidth="1"/>
    <col min="5381" max="5382" width="7.75" customWidth="1"/>
    <col min="5383" max="5383" width="15.125" customWidth="1"/>
    <col min="5384" max="5384" width="37" customWidth="1"/>
    <col min="5385" max="5385" width="20.25" customWidth="1"/>
    <col min="5386" max="5389" width="24.375" customWidth="1"/>
    <col min="5390" max="5390" width="20.25" customWidth="1"/>
    <col min="5633" max="5633" width="7.375" customWidth="1"/>
    <col min="5634" max="5634" width="10.75" customWidth="1"/>
    <col min="5635" max="5635" width="37.625" customWidth="1"/>
    <col min="5636" max="5636" width="23.25" customWidth="1"/>
    <col min="5637" max="5638" width="7.75" customWidth="1"/>
    <col min="5639" max="5639" width="15.125" customWidth="1"/>
    <col min="5640" max="5640" width="37" customWidth="1"/>
    <col min="5641" max="5641" width="20.25" customWidth="1"/>
    <col min="5642" max="5645" width="24.375" customWidth="1"/>
    <col min="5646" max="5646" width="20.25" customWidth="1"/>
    <col min="5889" max="5889" width="7.375" customWidth="1"/>
    <col min="5890" max="5890" width="10.75" customWidth="1"/>
    <col min="5891" max="5891" width="37.625" customWidth="1"/>
    <col min="5892" max="5892" width="23.25" customWidth="1"/>
    <col min="5893" max="5894" width="7.75" customWidth="1"/>
    <col min="5895" max="5895" width="15.125" customWidth="1"/>
    <col min="5896" max="5896" width="37" customWidth="1"/>
    <col min="5897" max="5897" width="20.25" customWidth="1"/>
    <col min="5898" max="5901" width="24.375" customWidth="1"/>
    <col min="5902" max="5902" width="20.25" customWidth="1"/>
    <col min="6145" max="6145" width="7.375" customWidth="1"/>
    <col min="6146" max="6146" width="10.75" customWidth="1"/>
    <col min="6147" max="6147" width="37.625" customWidth="1"/>
    <col min="6148" max="6148" width="23.25" customWidth="1"/>
    <col min="6149" max="6150" width="7.75" customWidth="1"/>
    <col min="6151" max="6151" width="15.125" customWidth="1"/>
    <col min="6152" max="6152" width="37" customWidth="1"/>
    <col min="6153" max="6153" width="20.25" customWidth="1"/>
    <col min="6154" max="6157" width="24.375" customWidth="1"/>
    <col min="6158" max="6158" width="20.25" customWidth="1"/>
    <col min="6401" max="6401" width="7.375" customWidth="1"/>
    <col min="6402" max="6402" width="10.75" customWidth="1"/>
    <col min="6403" max="6403" width="37.625" customWidth="1"/>
    <col min="6404" max="6404" width="23.25" customWidth="1"/>
    <col min="6405" max="6406" width="7.75" customWidth="1"/>
    <col min="6407" max="6407" width="15.125" customWidth="1"/>
    <col min="6408" max="6408" width="37" customWidth="1"/>
    <col min="6409" max="6409" width="20.25" customWidth="1"/>
    <col min="6410" max="6413" width="24.375" customWidth="1"/>
    <col min="6414" max="6414" width="20.25" customWidth="1"/>
    <col min="6657" max="6657" width="7.375" customWidth="1"/>
    <col min="6658" max="6658" width="10.75" customWidth="1"/>
    <col min="6659" max="6659" width="37.625" customWidth="1"/>
    <col min="6660" max="6660" width="23.25" customWidth="1"/>
    <col min="6661" max="6662" width="7.75" customWidth="1"/>
    <col min="6663" max="6663" width="15.125" customWidth="1"/>
    <col min="6664" max="6664" width="37" customWidth="1"/>
    <col min="6665" max="6665" width="20.25" customWidth="1"/>
    <col min="6666" max="6669" width="24.375" customWidth="1"/>
    <col min="6670" max="6670" width="20.25" customWidth="1"/>
    <col min="6913" max="6913" width="7.375" customWidth="1"/>
    <col min="6914" max="6914" width="10.75" customWidth="1"/>
    <col min="6915" max="6915" width="37.625" customWidth="1"/>
    <col min="6916" max="6916" width="23.25" customWidth="1"/>
    <col min="6917" max="6918" width="7.75" customWidth="1"/>
    <col min="6919" max="6919" width="15.125" customWidth="1"/>
    <col min="6920" max="6920" width="37" customWidth="1"/>
    <col min="6921" max="6921" width="20.25" customWidth="1"/>
    <col min="6922" max="6925" width="24.375" customWidth="1"/>
    <col min="6926" max="6926" width="20.25" customWidth="1"/>
    <col min="7169" max="7169" width="7.375" customWidth="1"/>
    <col min="7170" max="7170" width="10.75" customWidth="1"/>
    <col min="7171" max="7171" width="37.625" customWidth="1"/>
    <col min="7172" max="7172" width="23.25" customWidth="1"/>
    <col min="7173" max="7174" width="7.75" customWidth="1"/>
    <col min="7175" max="7175" width="15.125" customWidth="1"/>
    <col min="7176" max="7176" width="37" customWidth="1"/>
    <col min="7177" max="7177" width="20.25" customWidth="1"/>
    <col min="7178" max="7181" width="24.375" customWidth="1"/>
    <col min="7182" max="7182" width="20.25" customWidth="1"/>
    <col min="7425" max="7425" width="7.375" customWidth="1"/>
    <col min="7426" max="7426" width="10.75" customWidth="1"/>
    <col min="7427" max="7427" width="37.625" customWidth="1"/>
    <col min="7428" max="7428" width="23.25" customWidth="1"/>
    <col min="7429" max="7430" width="7.75" customWidth="1"/>
    <col min="7431" max="7431" width="15.125" customWidth="1"/>
    <col min="7432" max="7432" width="37" customWidth="1"/>
    <col min="7433" max="7433" width="20.25" customWidth="1"/>
    <col min="7434" max="7437" width="24.375" customWidth="1"/>
    <col min="7438" max="7438" width="20.25" customWidth="1"/>
    <col min="7681" max="7681" width="7.375" customWidth="1"/>
    <col min="7682" max="7682" width="10.75" customWidth="1"/>
    <col min="7683" max="7683" width="37.625" customWidth="1"/>
    <col min="7684" max="7684" width="23.25" customWidth="1"/>
    <col min="7685" max="7686" width="7.75" customWidth="1"/>
    <col min="7687" max="7687" width="15.125" customWidth="1"/>
    <col min="7688" max="7688" width="37" customWidth="1"/>
    <col min="7689" max="7689" width="20.25" customWidth="1"/>
    <col min="7690" max="7693" width="24.375" customWidth="1"/>
    <col min="7694" max="7694" width="20.25" customWidth="1"/>
    <col min="7937" max="7937" width="7.375" customWidth="1"/>
    <col min="7938" max="7938" width="10.75" customWidth="1"/>
    <col min="7939" max="7939" width="37.625" customWidth="1"/>
    <col min="7940" max="7940" width="23.25" customWidth="1"/>
    <col min="7941" max="7942" width="7.75" customWidth="1"/>
    <col min="7943" max="7943" width="15.125" customWidth="1"/>
    <col min="7944" max="7944" width="37" customWidth="1"/>
    <col min="7945" max="7945" width="20.25" customWidth="1"/>
    <col min="7946" max="7949" width="24.375" customWidth="1"/>
    <col min="7950" max="7950" width="20.25" customWidth="1"/>
    <col min="8193" max="8193" width="7.375" customWidth="1"/>
    <col min="8194" max="8194" width="10.75" customWidth="1"/>
    <col min="8195" max="8195" width="37.625" customWidth="1"/>
    <col min="8196" max="8196" width="23.25" customWidth="1"/>
    <col min="8197" max="8198" width="7.75" customWidth="1"/>
    <col min="8199" max="8199" width="15.125" customWidth="1"/>
    <col min="8200" max="8200" width="37" customWidth="1"/>
    <col min="8201" max="8201" width="20.25" customWidth="1"/>
    <col min="8202" max="8205" width="24.375" customWidth="1"/>
    <col min="8206" max="8206" width="20.25" customWidth="1"/>
    <col min="8449" max="8449" width="7.375" customWidth="1"/>
    <col min="8450" max="8450" width="10.75" customWidth="1"/>
    <col min="8451" max="8451" width="37.625" customWidth="1"/>
    <col min="8452" max="8452" width="23.25" customWidth="1"/>
    <col min="8453" max="8454" width="7.75" customWidth="1"/>
    <col min="8455" max="8455" width="15.125" customWidth="1"/>
    <col min="8456" max="8456" width="37" customWidth="1"/>
    <col min="8457" max="8457" width="20.25" customWidth="1"/>
    <col min="8458" max="8461" width="24.375" customWidth="1"/>
    <col min="8462" max="8462" width="20.25" customWidth="1"/>
    <col min="8705" max="8705" width="7.375" customWidth="1"/>
    <col min="8706" max="8706" width="10.75" customWidth="1"/>
    <col min="8707" max="8707" width="37.625" customWidth="1"/>
    <col min="8708" max="8708" width="23.25" customWidth="1"/>
    <col min="8709" max="8710" width="7.75" customWidth="1"/>
    <col min="8711" max="8711" width="15.125" customWidth="1"/>
    <col min="8712" max="8712" width="37" customWidth="1"/>
    <col min="8713" max="8713" width="20.25" customWidth="1"/>
    <col min="8714" max="8717" width="24.375" customWidth="1"/>
    <col min="8718" max="8718" width="20.25" customWidth="1"/>
    <col min="8961" max="8961" width="7.375" customWidth="1"/>
    <col min="8962" max="8962" width="10.75" customWidth="1"/>
    <col min="8963" max="8963" width="37.625" customWidth="1"/>
    <col min="8964" max="8964" width="23.25" customWidth="1"/>
    <col min="8965" max="8966" width="7.75" customWidth="1"/>
    <col min="8967" max="8967" width="15.125" customWidth="1"/>
    <col min="8968" max="8968" width="37" customWidth="1"/>
    <col min="8969" max="8969" width="20.25" customWidth="1"/>
    <col min="8970" max="8973" width="24.375" customWidth="1"/>
    <col min="8974" max="8974" width="20.25" customWidth="1"/>
    <col min="9217" max="9217" width="7.375" customWidth="1"/>
    <col min="9218" max="9218" width="10.75" customWidth="1"/>
    <col min="9219" max="9219" width="37.625" customWidth="1"/>
    <col min="9220" max="9220" width="23.25" customWidth="1"/>
    <col min="9221" max="9222" width="7.75" customWidth="1"/>
    <col min="9223" max="9223" width="15.125" customWidth="1"/>
    <col min="9224" max="9224" width="37" customWidth="1"/>
    <col min="9225" max="9225" width="20.25" customWidth="1"/>
    <col min="9226" max="9229" width="24.375" customWidth="1"/>
    <col min="9230" max="9230" width="20.25" customWidth="1"/>
    <col min="9473" max="9473" width="7.375" customWidth="1"/>
    <col min="9474" max="9474" width="10.75" customWidth="1"/>
    <col min="9475" max="9475" width="37.625" customWidth="1"/>
    <col min="9476" max="9476" width="23.25" customWidth="1"/>
    <col min="9477" max="9478" width="7.75" customWidth="1"/>
    <col min="9479" max="9479" width="15.125" customWidth="1"/>
    <col min="9480" max="9480" width="37" customWidth="1"/>
    <col min="9481" max="9481" width="20.25" customWidth="1"/>
    <col min="9482" max="9485" width="24.375" customWidth="1"/>
    <col min="9486" max="9486" width="20.25" customWidth="1"/>
    <col min="9729" max="9729" width="7.375" customWidth="1"/>
    <col min="9730" max="9730" width="10.75" customWidth="1"/>
    <col min="9731" max="9731" width="37.625" customWidth="1"/>
    <col min="9732" max="9732" width="23.25" customWidth="1"/>
    <col min="9733" max="9734" width="7.75" customWidth="1"/>
    <col min="9735" max="9735" width="15.125" customWidth="1"/>
    <col min="9736" max="9736" width="37" customWidth="1"/>
    <col min="9737" max="9737" width="20.25" customWidth="1"/>
    <col min="9738" max="9741" width="24.375" customWidth="1"/>
    <col min="9742" max="9742" width="20.25" customWidth="1"/>
    <col min="9985" max="9985" width="7.375" customWidth="1"/>
    <col min="9986" max="9986" width="10.75" customWidth="1"/>
    <col min="9987" max="9987" width="37.625" customWidth="1"/>
    <col min="9988" max="9988" width="23.25" customWidth="1"/>
    <col min="9989" max="9990" width="7.75" customWidth="1"/>
    <col min="9991" max="9991" width="15.125" customWidth="1"/>
    <col min="9992" max="9992" width="37" customWidth="1"/>
    <col min="9993" max="9993" width="20.25" customWidth="1"/>
    <col min="9994" max="9997" width="24.375" customWidth="1"/>
    <col min="9998" max="9998" width="20.25" customWidth="1"/>
    <col min="10241" max="10241" width="7.375" customWidth="1"/>
    <col min="10242" max="10242" width="10.75" customWidth="1"/>
    <col min="10243" max="10243" width="37.625" customWidth="1"/>
    <col min="10244" max="10244" width="23.25" customWidth="1"/>
    <col min="10245" max="10246" width="7.75" customWidth="1"/>
    <col min="10247" max="10247" width="15.125" customWidth="1"/>
    <col min="10248" max="10248" width="37" customWidth="1"/>
    <col min="10249" max="10249" width="20.25" customWidth="1"/>
    <col min="10250" max="10253" width="24.375" customWidth="1"/>
    <col min="10254" max="10254" width="20.25" customWidth="1"/>
    <col min="10497" max="10497" width="7.375" customWidth="1"/>
    <col min="10498" max="10498" width="10.75" customWidth="1"/>
    <col min="10499" max="10499" width="37.625" customWidth="1"/>
    <col min="10500" max="10500" width="23.25" customWidth="1"/>
    <col min="10501" max="10502" width="7.75" customWidth="1"/>
    <col min="10503" max="10503" width="15.125" customWidth="1"/>
    <col min="10504" max="10504" width="37" customWidth="1"/>
    <col min="10505" max="10505" width="20.25" customWidth="1"/>
    <col min="10506" max="10509" width="24.375" customWidth="1"/>
    <col min="10510" max="10510" width="20.25" customWidth="1"/>
    <col min="10753" max="10753" width="7.375" customWidth="1"/>
    <col min="10754" max="10754" width="10.75" customWidth="1"/>
    <col min="10755" max="10755" width="37.625" customWidth="1"/>
    <col min="10756" max="10756" width="23.25" customWidth="1"/>
    <col min="10757" max="10758" width="7.75" customWidth="1"/>
    <col min="10759" max="10759" width="15.125" customWidth="1"/>
    <col min="10760" max="10760" width="37" customWidth="1"/>
    <col min="10761" max="10761" width="20.25" customWidth="1"/>
    <col min="10762" max="10765" width="24.375" customWidth="1"/>
    <col min="10766" max="10766" width="20.25" customWidth="1"/>
    <col min="11009" max="11009" width="7.375" customWidth="1"/>
    <col min="11010" max="11010" width="10.75" customWidth="1"/>
    <col min="11011" max="11011" width="37.625" customWidth="1"/>
    <col min="11012" max="11012" width="23.25" customWidth="1"/>
    <col min="11013" max="11014" width="7.75" customWidth="1"/>
    <col min="11015" max="11015" width="15.125" customWidth="1"/>
    <col min="11016" max="11016" width="37" customWidth="1"/>
    <col min="11017" max="11017" width="20.25" customWidth="1"/>
    <col min="11018" max="11021" width="24.375" customWidth="1"/>
    <col min="11022" max="11022" width="20.25" customWidth="1"/>
    <col min="11265" max="11265" width="7.375" customWidth="1"/>
    <col min="11266" max="11266" width="10.75" customWidth="1"/>
    <col min="11267" max="11267" width="37.625" customWidth="1"/>
    <col min="11268" max="11268" width="23.25" customWidth="1"/>
    <col min="11269" max="11270" width="7.75" customWidth="1"/>
    <col min="11271" max="11271" width="15.125" customWidth="1"/>
    <col min="11272" max="11272" width="37" customWidth="1"/>
    <col min="11273" max="11273" width="20.25" customWidth="1"/>
    <col min="11274" max="11277" width="24.375" customWidth="1"/>
    <col min="11278" max="11278" width="20.25" customWidth="1"/>
    <col min="11521" max="11521" width="7.375" customWidth="1"/>
    <col min="11522" max="11522" width="10.75" customWidth="1"/>
    <col min="11523" max="11523" width="37.625" customWidth="1"/>
    <col min="11524" max="11524" width="23.25" customWidth="1"/>
    <col min="11525" max="11526" width="7.75" customWidth="1"/>
    <col min="11527" max="11527" width="15.125" customWidth="1"/>
    <col min="11528" max="11528" width="37" customWidth="1"/>
    <col min="11529" max="11529" width="20.25" customWidth="1"/>
    <col min="11530" max="11533" width="24.375" customWidth="1"/>
    <col min="11534" max="11534" width="20.25" customWidth="1"/>
    <col min="11777" max="11777" width="7.375" customWidth="1"/>
    <col min="11778" max="11778" width="10.75" customWidth="1"/>
    <col min="11779" max="11779" width="37.625" customWidth="1"/>
    <col min="11780" max="11780" width="23.25" customWidth="1"/>
    <col min="11781" max="11782" width="7.75" customWidth="1"/>
    <col min="11783" max="11783" width="15.125" customWidth="1"/>
    <col min="11784" max="11784" width="37" customWidth="1"/>
    <col min="11785" max="11785" width="20.25" customWidth="1"/>
    <col min="11786" max="11789" width="24.375" customWidth="1"/>
    <col min="11790" max="11790" width="20.25" customWidth="1"/>
    <col min="12033" max="12033" width="7.375" customWidth="1"/>
    <col min="12034" max="12034" width="10.75" customWidth="1"/>
    <col min="12035" max="12035" width="37.625" customWidth="1"/>
    <col min="12036" max="12036" width="23.25" customWidth="1"/>
    <col min="12037" max="12038" width="7.75" customWidth="1"/>
    <col min="12039" max="12039" width="15.125" customWidth="1"/>
    <col min="12040" max="12040" width="37" customWidth="1"/>
    <col min="12041" max="12041" width="20.25" customWidth="1"/>
    <col min="12042" max="12045" width="24.375" customWidth="1"/>
    <col min="12046" max="12046" width="20.25" customWidth="1"/>
    <col min="12289" max="12289" width="7.375" customWidth="1"/>
    <col min="12290" max="12290" width="10.75" customWidth="1"/>
    <col min="12291" max="12291" width="37.625" customWidth="1"/>
    <col min="12292" max="12292" width="23.25" customWidth="1"/>
    <col min="12293" max="12294" width="7.75" customWidth="1"/>
    <col min="12295" max="12295" width="15.125" customWidth="1"/>
    <col min="12296" max="12296" width="37" customWidth="1"/>
    <col min="12297" max="12297" width="20.25" customWidth="1"/>
    <col min="12298" max="12301" width="24.375" customWidth="1"/>
    <col min="12302" max="12302" width="20.25" customWidth="1"/>
    <col min="12545" max="12545" width="7.375" customWidth="1"/>
    <col min="12546" max="12546" width="10.75" customWidth="1"/>
    <col min="12547" max="12547" width="37.625" customWidth="1"/>
    <col min="12548" max="12548" width="23.25" customWidth="1"/>
    <col min="12549" max="12550" width="7.75" customWidth="1"/>
    <col min="12551" max="12551" width="15.125" customWidth="1"/>
    <col min="12552" max="12552" width="37" customWidth="1"/>
    <col min="12553" max="12553" width="20.25" customWidth="1"/>
    <col min="12554" max="12557" width="24.375" customWidth="1"/>
    <col min="12558" max="12558" width="20.25" customWidth="1"/>
    <col min="12801" max="12801" width="7.375" customWidth="1"/>
    <col min="12802" max="12802" width="10.75" customWidth="1"/>
    <col min="12803" max="12803" width="37.625" customWidth="1"/>
    <col min="12804" max="12804" width="23.25" customWidth="1"/>
    <col min="12805" max="12806" width="7.75" customWidth="1"/>
    <col min="12807" max="12807" width="15.125" customWidth="1"/>
    <col min="12808" max="12808" width="37" customWidth="1"/>
    <col min="12809" max="12809" width="20.25" customWidth="1"/>
    <col min="12810" max="12813" width="24.375" customWidth="1"/>
    <col min="12814" max="12814" width="20.25" customWidth="1"/>
    <col min="13057" max="13057" width="7.375" customWidth="1"/>
    <col min="13058" max="13058" width="10.75" customWidth="1"/>
    <col min="13059" max="13059" width="37.625" customWidth="1"/>
    <col min="13060" max="13060" width="23.25" customWidth="1"/>
    <col min="13061" max="13062" width="7.75" customWidth="1"/>
    <col min="13063" max="13063" width="15.125" customWidth="1"/>
    <col min="13064" max="13064" width="37" customWidth="1"/>
    <col min="13065" max="13065" width="20.25" customWidth="1"/>
    <col min="13066" max="13069" width="24.375" customWidth="1"/>
    <col min="13070" max="13070" width="20.25" customWidth="1"/>
    <col min="13313" max="13313" width="7.375" customWidth="1"/>
    <col min="13314" max="13314" width="10.75" customWidth="1"/>
    <col min="13315" max="13315" width="37.625" customWidth="1"/>
    <col min="13316" max="13316" width="23.25" customWidth="1"/>
    <col min="13317" max="13318" width="7.75" customWidth="1"/>
    <col min="13319" max="13319" width="15.125" customWidth="1"/>
    <col min="13320" max="13320" width="37" customWidth="1"/>
    <col min="13321" max="13321" width="20.25" customWidth="1"/>
    <col min="13322" max="13325" width="24.375" customWidth="1"/>
    <col min="13326" max="13326" width="20.25" customWidth="1"/>
    <col min="13569" max="13569" width="7.375" customWidth="1"/>
    <col min="13570" max="13570" width="10.75" customWidth="1"/>
    <col min="13571" max="13571" width="37.625" customWidth="1"/>
    <col min="13572" max="13572" width="23.25" customWidth="1"/>
    <col min="13573" max="13574" width="7.75" customWidth="1"/>
    <col min="13575" max="13575" width="15.125" customWidth="1"/>
    <col min="13576" max="13576" width="37" customWidth="1"/>
    <col min="13577" max="13577" width="20.25" customWidth="1"/>
    <col min="13578" max="13581" width="24.375" customWidth="1"/>
    <col min="13582" max="13582" width="20.25" customWidth="1"/>
    <col min="13825" max="13825" width="7.375" customWidth="1"/>
    <col min="13826" max="13826" width="10.75" customWidth="1"/>
    <col min="13827" max="13827" width="37.625" customWidth="1"/>
    <col min="13828" max="13828" width="23.25" customWidth="1"/>
    <col min="13829" max="13830" width="7.75" customWidth="1"/>
    <col min="13831" max="13831" width="15.125" customWidth="1"/>
    <col min="13832" max="13832" width="37" customWidth="1"/>
    <col min="13833" max="13833" width="20.25" customWidth="1"/>
    <col min="13834" max="13837" width="24.375" customWidth="1"/>
    <col min="13838" max="13838" width="20.25" customWidth="1"/>
    <col min="14081" max="14081" width="7.375" customWidth="1"/>
    <col min="14082" max="14082" width="10.75" customWidth="1"/>
    <col min="14083" max="14083" width="37.625" customWidth="1"/>
    <col min="14084" max="14084" width="23.25" customWidth="1"/>
    <col min="14085" max="14086" width="7.75" customWidth="1"/>
    <col min="14087" max="14087" width="15.125" customWidth="1"/>
    <col min="14088" max="14088" width="37" customWidth="1"/>
    <col min="14089" max="14089" width="20.25" customWidth="1"/>
    <col min="14090" max="14093" width="24.375" customWidth="1"/>
    <col min="14094" max="14094" width="20.25" customWidth="1"/>
    <col min="14337" max="14337" width="7.375" customWidth="1"/>
    <col min="14338" max="14338" width="10.75" customWidth="1"/>
    <col min="14339" max="14339" width="37.625" customWidth="1"/>
    <col min="14340" max="14340" width="23.25" customWidth="1"/>
    <col min="14341" max="14342" width="7.75" customWidth="1"/>
    <col min="14343" max="14343" width="15.125" customWidth="1"/>
    <col min="14344" max="14344" width="37" customWidth="1"/>
    <col min="14345" max="14345" width="20.25" customWidth="1"/>
    <col min="14346" max="14349" width="24.375" customWidth="1"/>
    <col min="14350" max="14350" width="20.25" customWidth="1"/>
    <col min="14593" max="14593" width="7.375" customWidth="1"/>
    <col min="14594" max="14594" width="10.75" customWidth="1"/>
    <col min="14595" max="14595" width="37.625" customWidth="1"/>
    <col min="14596" max="14596" width="23.25" customWidth="1"/>
    <col min="14597" max="14598" width="7.75" customWidth="1"/>
    <col min="14599" max="14599" width="15.125" customWidth="1"/>
    <col min="14600" max="14600" width="37" customWidth="1"/>
    <col min="14601" max="14601" width="20.25" customWidth="1"/>
    <col min="14602" max="14605" width="24.375" customWidth="1"/>
    <col min="14606" max="14606" width="20.25" customWidth="1"/>
    <col min="14849" max="14849" width="7.375" customWidth="1"/>
    <col min="14850" max="14850" width="10.75" customWidth="1"/>
    <col min="14851" max="14851" width="37.625" customWidth="1"/>
    <col min="14852" max="14852" width="23.25" customWidth="1"/>
    <col min="14853" max="14854" width="7.75" customWidth="1"/>
    <col min="14855" max="14855" width="15.125" customWidth="1"/>
    <col min="14856" max="14856" width="37" customWidth="1"/>
    <col min="14857" max="14857" width="20.25" customWidth="1"/>
    <col min="14858" max="14861" width="24.375" customWidth="1"/>
    <col min="14862" max="14862" width="20.25" customWidth="1"/>
    <col min="15105" max="15105" width="7.375" customWidth="1"/>
    <col min="15106" max="15106" width="10.75" customWidth="1"/>
    <col min="15107" max="15107" width="37.625" customWidth="1"/>
    <col min="15108" max="15108" width="23.25" customWidth="1"/>
    <col min="15109" max="15110" width="7.75" customWidth="1"/>
    <col min="15111" max="15111" width="15.125" customWidth="1"/>
    <col min="15112" max="15112" width="37" customWidth="1"/>
    <col min="15113" max="15113" width="20.25" customWidth="1"/>
    <col min="15114" max="15117" width="24.375" customWidth="1"/>
    <col min="15118" max="15118" width="20.25" customWidth="1"/>
    <col min="15361" max="15361" width="7.375" customWidth="1"/>
    <col min="15362" max="15362" width="10.75" customWidth="1"/>
    <col min="15363" max="15363" width="37.625" customWidth="1"/>
    <col min="15364" max="15364" width="23.25" customWidth="1"/>
    <col min="15365" max="15366" width="7.75" customWidth="1"/>
    <col min="15367" max="15367" width="15.125" customWidth="1"/>
    <col min="15368" max="15368" width="37" customWidth="1"/>
    <col min="15369" max="15369" width="20.25" customWidth="1"/>
    <col min="15370" max="15373" width="24.375" customWidth="1"/>
    <col min="15374" max="15374" width="20.25" customWidth="1"/>
    <col min="15617" max="15617" width="7.375" customWidth="1"/>
    <col min="15618" max="15618" width="10.75" customWidth="1"/>
    <col min="15619" max="15619" width="37.625" customWidth="1"/>
    <col min="15620" max="15620" width="23.25" customWidth="1"/>
    <col min="15621" max="15622" width="7.75" customWidth="1"/>
    <col min="15623" max="15623" width="15.125" customWidth="1"/>
    <col min="15624" max="15624" width="37" customWidth="1"/>
    <col min="15625" max="15625" width="20.25" customWidth="1"/>
    <col min="15626" max="15629" width="24.375" customWidth="1"/>
    <col min="15630" max="15630" width="20.25" customWidth="1"/>
    <col min="15873" max="15873" width="7.375" customWidth="1"/>
    <col min="15874" max="15874" width="10.75" customWidth="1"/>
    <col min="15875" max="15875" width="37.625" customWidth="1"/>
    <col min="15876" max="15876" width="23.25" customWidth="1"/>
    <col min="15877" max="15878" width="7.75" customWidth="1"/>
    <col min="15879" max="15879" width="15.125" customWidth="1"/>
    <col min="15880" max="15880" width="37" customWidth="1"/>
    <col min="15881" max="15881" width="20.25" customWidth="1"/>
    <col min="15882" max="15885" width="24.375" customWidth="1"/>
    <col min="15886" max="15886" width="20.25" customWidth="1"/>
    <col min="16129" max="16129" width="7.375" customWidth="1"/>
    <col min="16130" max="16130" width="10.75" customWidth="1"/>
    <col min="16131" max="16131" width="37.625" customWidth="1"/>
    <col min="16132" max="16132" width="23.25" customWidth="1"/>
    <col min="16133" max="16134" width="7.75" customWidth="1"/>
    <col min="16135" max="16135" width="15.125" customWidth="1"/>
    <col min="16136" max="16136" width="37" customWidth="1"/>
    <col min="16137" max="16137" width="20.25" customWidth="1"/>
    <col min="16138" max="16141" width="24.375" customWidth="1"/>
    <col min="16142" max="16142" width="20.25" customWidth="1"/>
  </cols>
  <sheetData>
    <row r="1" customHeight="1" spans="1:13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34"/>
      <c r="K1" s="34"/>
      <c r="L1" s="34"/>
      <c r="M1" s="34"/>
    </row>
    <row r="2" ht="44.25" customHeight="1" spans="1:13">
      <c r="A2" s="28" t="s">
        <v>1</v>
      </c>
      <c r="B2" s="28" t="s">
        <v>219</v>
      </c>
      <c r="C2" s="28" t="s">
        <v>3</v>
      </c>
      <c r="D2" s="28" t="s">
        <v>4</v>
      </c>
      <c r="E2" s="28" t="s">
        <v>5</v>
      </c>
      <c r="F2" s="28" t="s">
        <v>6</v>
      </c>
      <c r="G2" s="28" t="s">
        <v>7</v>
      </c>
      <c r="H2" s="28" t="s">
        <v>8</v>
      </c>
      <c r="I2" s="28" t="s">
        <v>220</v>
      </c>
      <c r="J2" s="35"/>
      <c r="K2" s="35"/>
      <c r="L2" s="35"/>
      <c r="M2" s="35"/>
    </row>
    <row r="3" customHeight="1" spans="1:9">
      <c r="A3" s="28">
        <v>1</v>
      </c>
      <c r="B3" s="29"/>
      <c r="C3" s="38" t="s">
        <v>74</v>
      </c>
      <c r="D3" s="31" t="s">
        <v>11</v>
      </c>
      <c r="E3" s="38" t="s">
        <v>12</v>
      </c>
      <c r="F3" s="38">
        <v>1</v>
      </c>
      <c r="G3" s="30">
        <v>10000</v>
      </c>
      <c r="H3" s="38">
        <f t="shared" ref="H3:H20" si="0">G3*F3</f>
        <v>10000</v>
      </c>
      <c r="I3" s="29"/>
    </row>
    <row r="4" customHeight="1" spans="1:9">
      <c r="A4" s="28">
        <v>2</v>
      </c>
      <c r="B4" s="29"/>
      <c r="C4" s="39" t="s">
        <v>75</v>
      </c>
      <c r="D4" s="31" t="s">
        <v>11</v>
      </c>
      <c r="E4" s="39" t="s">
        <v>55</v>
      </c>
      <c r="F4" s="39">
        <v>10</v>
      </c>
      <c r="G4" s="30">
        <v>38000</v>
      </c>
      <c r="H4" s="38">
        <f t="shared" si="0"/>
        <v>380000</v>
      </c>
      <c r="I4" s="29"/>
    </row>
    <row r="5" customHeight="1" spans="1:9">
      <c r="A5" s="28">
        <v>3</v>
      </c>
      <c r="B5" s="29"/>
      <c r="C5" s="39" t="s">
        <v>76</v>
      </c>
      <c r="D5" s="31" t="s">
        <v>11</v>
      </c>
      <c r="E5" s="39" t="s">
        <v>12</v>
      </c>
      <c r="F5" s="39">
        <v>4</v>
      </c>
      <c r="G5" s="30">
        <v>31500</v>
      </c>
      <c r="H5" s="38">
        <f t="shared" si="0"/>
        <v>126000</v>
      </c>
      <c r="I5" s="29"/>
    </row>
    <row r="6" customHeight="1" spans="1:9">
      <c r="A6" s="28">
        <v>4</v>
      </c>
      <c r="B6" s="29"/>
      <c r="C6" s="39" t="s">
        <v>77</v>
      </c>
      <c r="D6" s="31" t="s">
        <v>11</v>
      </c>
      <c r="E6" s="39" t="s">
        <v>12</v>
      </c>
      <c r="F6" s="39">
        <v>1</v>
      </c>
      <c r="G6" s="30">
        <v>240000</v>
      </c>
      <c r="H6" s="38">
        <f t="shared" si="0"/>
        <v>240000</v>
      </c>
      <c r="I6" s="29"/>
    </row>
    <row r="7" customHeight="1" spans="1:9">
      <c r="A7" s="28">
        <v>5</v>
      </c>
      <c r="B7" s="29"/>
      <c r="C7" s="39" t="s">
        <v>78</v>
      </c>
      <c r="D7" s="31" t="s">
        <v>11</v>
      </c>
      <c r="E7" s="39" t="s">
        <v>20</v>
      </c>
      <c r="F7" s="39">
        <v>4</v>
      </c>
      <c r="G7" s="30">
        <v>24900</v>
      </c>
      <c r="H7" s="38">
        <f t="shared" si="0"/>
        <v>99600</v>
      </c>
      <c r="I7" s="29"/>
    </row>
    <row r="8" customHeight="1" spans="1:9">
      <c r="A8" s="28">
        <v>6</v>
      </c>
      <c r="B8" s="29"/>
      <c r="C8" s="39" t="s">
        <v>79</v>
      </c>
      <c r="D8" s="31" t="s">
        <v>11</v>
      </c>
      <c r="E8" s="39" t="s">
        <v>59</v>
      </c>
      <c r="F8" s="39">
        <v>2</v>
      </c>
      <c r="G8" s="30">
        <v>1500</v>
      </c>
      <c r="H8" s="38">
        <f t="shared" si="0"/>
        <v>3000</v>
      </c>
      <c r="I8" s="29"/>
    </row>
    <row r="9" customHeight="1" spans="1:9">
      <c r="A9" s="28">
        <v>7</v>
      </c>
      <c r="B9" s="29"/>
      <c r="C9" s="39" t="s">
        <v>80</v>
      </c>
      <c r="D9" s="31" t="s">
        <v>11</v>
      </c>
      <c r="E9" s="39" t="s">
        <v>59</v>
      </c>
      <c r="F9" s="39">
        <v>3</v>
      </c>
      <c r="G9" s="30">
        <v>29880</v>
      </c>
      <c r="H9" s="38">
        <f t="shared" si="0"/>
        <v>89640</v>
      </c>
      <c r="I9" s="29"/>
    </row>
    <row r="10" customHeight="1" spans="1:9">
      <c r="A10" s="28">
        <v>8</v>
      </c>
      <c r="B10" s="29"/>
      <c r="C10" s="39" t="s">
        <v>81</v>
      </c>
      <c r="D10" s="31" t="s">
        <v>11</v>
      </c>
      <c r="E10" s="39" t="s">
        <v>20</v>
      </c>
      <c r="F10" s="39">
        <v>1</v>
      </c>
      <c r="G10" s="30">
        <v>330000</v>
      </c>
      <c r="H10" s="38">
        <f t="shared" si="0"/>
        <v>330000</v>
      </c>
      <c r="I10" s="29"/>
    </row>
    <row r="11" customHeight="1" spans="1:9">
      <c r="A11" s="28">
        <v>9</v>
      </c>
      <c r="B11" s="29"/>
      <c r="C11" s="39" t="s">
        <v>82</v>
      </c>
      <c r="D11" s="31" t="s">
        <v>11</v>
      </c>
      <c r="E11" s="39" t="s">
        <v>59</v>
      </c>
      <c r="F11" s="39">
        <v>1</v>
      </c>
      <c r="G11" s="30">
        <v>120000</v>
      </c>
      <c r="H11" s="38">
        <f t="shared" si="0"/>
        <v>120000</v>
      </c>
      <c r="I11" s="29"/>
    </row>
    <row r="12" customHeight="1" spans="1:9">
      <c r="A12" s="28">
        <v>10</v>
      </c>
      <c r="B12" s="29"/>
      <c r="C12" s="38" t="s">
        <v>83</v>
      </c>
      <c r="D12" s="31" t="s">
        <v>11</v>
      </c>
      <c r="E12" s="38" t="s">
        <v>59</v>
      </c>
      <c r="F12" s="38">
        <v>1</v>
      </c>
      <c r="G12" s="30">
        <v>80000</v>
      </c>
      <c r="H12" s="38">
        <f t="shared" si="0"/>
        <v>80000</v>
      </c>
      <c r="I12" s="29"/>
    </row>
    <row r="13" customHeight="1" spans="1:9">
      <c r="A13" s="28">
        <v>11</v>
      </c>
      <c r="B13" s="29"/>
      <c r="C13" s="38" t="s">
        <v>84</v>
      </c>
      <c r="D13" s="31" t="s">
        <v>11</v>
      </c>
      <c r="E13" s="38" t="s">
        <v>12</v>
      </c>
      <c r="F13" s="38">
        <v>1</v>
      </c>
      <c r="G13" s="30">
        <v>400000</v>
      </c>
      <c r="H13" s="38">
        <f t="shared" si="0"/>
        <v>400000</v>
      </c>
      <c r="I13" s="29"/>
    </row>
    <row r="14" customHeight="1" spans="1:9">
      <c r="A14" s="28">
        <v>12</v>
      </c>
      <c r="B14" s="29"/>
      <c r="C14" s="38" t="s">
        <v>85</v>
      </c>
      <c r="D14" s="31" t="s">
        <v>11</v>
      </c>
      <c r="E14" s="38" t="s">
        <v>86</v>
      </c>
      <c r="F14" s="38">
        <v>1</v>
      </c>
      <c r="G14" s="30">
        <v>80000</v>
      </c>
      <c r="H14" s="38">
        <f t="shared" si="0"/>
        <v>80000</v>
      </c>
      <c r="I14" s="29"/>
    </row>
    <row r="15" customHeight="1" spans="1:9">
      <c r="A15" s="28">
        <v>13</v>
      </c>
      <c r="B15" s="29"/>
      <c r="C15" s="38" t="s">
        <v>87</v>
      </c>
      <c r="D15" s="31" t="s">
        <v>11</v>
      </c>
      <c r="E15" s="38" t="s">
        <v>12</v>
      </c>
      <c r="F15" s="38">
        <v>1</v>
      </c>
      <c r="G15" s="30">
        <v>78000</v>
      </c>
      <c r="H15" s="38">
        <f t="shared" si="0"/>
        <v>78000</v>
      </c>
      <c r="I15" s="29"/>
    </row>
    <row r="16" customHeight="1" spans="1:9">
      <c r="A16" s="28">
        <v>14</v>
      </c>
      <c r="B16" s="29"/>
      <c r="C16" s="38" t="s">
        <v>88</v>
      </c>
      <c r="D16" s="31" t="s">
        <v>11</v>
      </c>
      <c r="E16" s="38" t="s">
        <v>59</v>
      </c>
      <c r="F16" s="38">
        <v>1</v>
      </c>
      <c r="G16" s="30">
        <v>30000</v>
      </c>
      <c r="H16" s="38">
        <f t="shared" si="0"/>
        <v>30000</v>
      </c>
      <c r="I16" s="29"/>
    </row>
    <row r="17" customHeight="1" spans="1:9">
      <c r="A17" s="28">
        <v>15</v>
      </c>
      <c r="B17" s="29"/>
      <c r="C17" s="38" t="s">
        <v>89</v>
      </c>
      <c r="D17" s="31" t="s">
        <v>11</v>
      </c>
      <c r="E17" s="38" t="s">
        <v>59</v>
      </c>
      <c r="F17" s="38">
        <v>1</v>
      </c>
      <c r="G17" s="30">
        <v>80000</v>
      </c>
      <c r="H17" s="38">
        <f t="shared" si="0"/>
        <v>80000</v>
      </c>
      <c r="I17" s="29"/>
    </row>
    <row r="18" customHeight="1" spans="1:9">
      <c r="A18" s="28">
        <v>16</v>
      </c>
      <c r="B18" s="29"/>
      <c r="C18" s="38" t="s">
        <v>90</v>
      </c>
      <c r="D18" s="31" t="s">
        <v>11</v>
      </c>
      <c r="E18" s="38" t="s">
        <v>12</v>
      </c>
      <c r="F18" s="38">
        <v>1</v>
      </c>
      <c r="G18" s="30">
        <v>136800</v>
      </c>
      <c r="H18" s="38">
        <f t="shared" si="0"/>
        <v>136800</v>
      </c>
      <c r="I18" s="29"/>
    </row>
    <row r="19" customHeight="1" spans="1:9">
      <c r="A19" s="28">
        <v>17</v>
      </c>
      <c r="B19" s="29"/>
      <c r="C19" s="38" t="s">
        <v>91</v>
      </c>
      <c r="D19" s="31" t="s">
        <v>11</v>
      </c>
      <c r="E19" s="38" t="s">
        <v>12</v>
      </c>
      <c r="F19" s="38">
        <v>1</v>
      </c>
      <c r="G19" s="30">
        <v>35000</v>
      </c>
      <c r="H19" s="38">
        <f t="shared" si="0"/>
        <v>35000</v>
      </c>
      <c r="I19" s="29"/>
    </row>
    <row r="20" customHeight="1" spans="1:9">
      <c r="A20" s="28">
        <v>18</v>
      </c>
      <c r="B20" s="29"/>
      <c r="C20" s="39" t="s">
        <v>92</v>
      </c>
      <c r="D20" s="31" t="s">
        <v>11</v>
      </c>
      <c r="E20" s="39" t="s">
        <v>59</v>
      </c>
      <c r="F20" s="39">
        <v>1</v>
      </c>
      <c r="G20" s="30">
        <v>130000</v>
      </c>
      <c r="H20" s="38">
        <f t="shared" si="0"/>
        <v>130000</v>
      </c>
      <c r="I20" s="29"/>
    </row>
    <row r="21" customHeight="1" spans="1:9">
      <c r="A21" s="28">
        <v>19</v>
      </c>
      <c r="B21" s="29"/>
      <c r="C21" s="39" t="s">
        <v>93</v>
      </c>
      <c r="D21" s="31" t="s">
        <v>11</v>
      </c>
      <c r="E21" s="39" t="s">
        <v>59</v>
      </c>
      <c r="F21" s="39">
        <v>2</v>
      </c>
      <c r="G21" s="30">
        <v>100000</v>
      </c>
      <c r="H21" s="38">
        <f t="shared" ref="H21:H25" si="1">G21*F21</f>
        <v>200000</v>
      </c>
      <c r="I21" s="29"/>
    </row>
    <row r="22" customHeight="1" spans="1:9">
      <c r="A22" s="28">
        <v>20</v>
      </c>
      <c r="B22" s="29"/>
      <c r="C22" s="39" t="s">
        <v>94</v>
      </c>
      <c r="D22" s="31" t="s">
        <v>11</v>
      </c>
      <c r="E22" s="39" t="s">
        <v>59</v>
      </c>
      <c r="F22" s="39">
        <v>1</v>
      </c>
      <c r="G22" s="30">
        <v>1400000</v>
      </c>
      <c r="H22" s="38">
        <f t="shared" si="1"/>
        <v>1400000</v>
      </c>
      <c r="I22" s="29"/>
    </row>
    <row r="23" customHeight="1" spans="1:9">
      <c r="A23" s="28">
        <v>21</v>
      </c>
      <c r="B23" s="29"/>
      <c r="C23" s="39" t="s">
        <v>95</v>
      </c>
      <c r="D23" s="31" t="s">
        <v>11</v>
      </c>
      <c r="E23" s="39" t="s">
        <v>59</v>
      </c>
      <c r="F23" s="39">
        <v>1</v>
      </c>
      <c r="G23" s="30">
        <v>890000</v>
      </c>
      <c r="H23" s="38">
        <f t="shared" si="1"/>
        <v>890000</v>
      </c>
      <c r="I23" s="29"/>
    </row>
    <row r="24" customHeight="1" spans="1:9">
      <c r="A24" s="28">
        <v>22</v>
      </c>
      <c r="B24" s="29"/>
      <c r="C24" s="39" t="s">
        <v>96</v>
      </c>
      <c r="D24" s="31" t="s">
        <v>11</v>
      </c>
      <c r="E24" s="39" t="s">
        <v>12</v>
      </c>
      <c r="F24" s="39">
        <v>1</v>
      </c>
      <c r="G24" s="30">
        <v>1500000</v>
      </c>
      <c r="H24" s="38">
        <f t="shared" si="1"/>
        <v>1500000</v>
      </c>
      <c r="I24" s="29"/>
    </row>
    <row r="25" customHeight="1" spans="1:9">
      <c r="A25" s="28">
        <v>23</v>
      </c>
      <c r="B25" s="29"/>
      <c r="C25" s="39" t="s">
        <v>97</v>
      </c>
      <c r="D25" s="31" t="s">
        <v>11</v>
      </c>
      <c r="E25" s="39" t="s">
        <v>98</v>
      </c>
      <c r="F25" s="39">
        <v>1</v>
      </c>
      <c r="G25" s="30">
        <v>1300000</v>
      </c>
      <c r="H25" s="38">
        <f t="shared" si="1"/>
        <v>1300000</v>
      </c>
      <c r="I25" s="29"/>
    </row>
    <row r="26" customHeight="1" spans="1:8">
      <c r="A26" s="28">
        <v>24</v>
      </c>
      <c r="B26" s="29"/>
      <c r="C26" s="30" t="s">
        <v>218</v>
      </c>
      <c r="D26" s="30"/>
      <c r="E26" s="29"/>
      <c r="F26" s="30"/>
      <c r="G26" s="30"/>
      <c r="H26" s="30">
        <f>SUM(H3:H25)</f>
        <v>7738040</v>
      </c>
    </row>
  </sheetData>
  <mergeCells count="1">
    <mergeCell ref="A1:I1"/>
  </mergeCells>
  <printOptions horizontalCentered="1"/>
  <pageMargins left="0.590277777777778" right="0.393055555555556" top="0.389583333333333" bottom="0.590277777777778" header="0.511805555555556" footer="0.511805555555556"/>
  <pageSetup paperSize="9" scale="62" orientation="portrait" verticalDpi="300"/>
  <headerFooter alignWithMargins="0" scaleWithDoc="0"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A1:O117"/>
  <sheetViews>
    <sheetView view="pageBreakPreview" zoomScaleNormal="100" topLeftCell="A45" workbookViewId="0">
      <selection activeCell="H61" sqref="H61"/>
    </sheetView>
  </sheetViews>
  <sheetFormatPr defaultColWidth="9" defaultRowHeight="24.95" customHeight="1"/>
  <cols>
    <col min="1" max="1" width="7.375" customWidth="1"/>
    <col min="2" max="2" width="10.75" customWidth="1"/>
    <col min="3" max="3" width="39.625" customWidth="1"/>
    <col min="4" max="4" width="23.25" style="1" customWidth="1"/>
    <col min="5" max="6" width="7.75" customWidth="1"/>
    <col min="7" max="7" width="15.125" customWidth="1"/>
    <col min="8" max="8" width="37" customWidth="1"/>
    <col min="9" max="9" width="20.25" customWidth="1"/>
    <col min="10" max="13" width="24.375" customWidth="1"/>
    <col min="14" max="14" width="20.25" customWidth="1"/>
    <col min="257" max="257" width="7.375" customWidth="1"/>
    <col min="258" max="258" width="10.75" customWidth="1"/>
    <col min="259" max="259" width="37.625" customWidth="1"/>
    <col min="260" max="260" width="23.25" customWidth="1"/>
    <col min="261" max="262" width="7.75" customWidth="1"/>
    <col min="263" max="263" width="15.125" customWidth="1"/>
    <col min="264" max="264" width="37" customWidth="1"/>
    <col min="265" max="265" width="20.25" customWidth="1"/>
    <col min="266" max="269" width="24.375" customWidth="1"/>
    <col min="270" max="270" width="20.25" customWidth="1"/>
    <col min="513" max="513" width="7.375" customWidth="1"/>
    <col min="514" max="514" width="10.75" customWidth="1"/>
    <col min="515" max="515" width="37.625" customWidth="1"/>
    <col min="516" max="516" width="23.25" customWidth="1"/>
    <col min="517" max="518" width="7.75" customWidth="1"/>
    <col min="519" max="519" width="15.125" customWidth="1"/>
    <col min="520" max="520" width="37" customWidth="1"/>
    <col min="521" max="521" width="20.25" customWidth="1"/>
    <col min="522" max="525" width="24.375" customWidth="1"/>
    <col min="526" max="526" width="20.25" customWidth="1"/>
    <col min="769" max="769" width="7.375" customWidth="1"/>
    <col min="770" max="770" width="10.75" customWidth="1"/>
    <col min="771" max="771" width="37.625" customWidth="1"/>
    <col min="772" max="772" width="23.25" customWidth="1"/>
    <col min="773" max="774" width="7.75" customWidth="1"/>
    <col min="775" max="775" width="15.125" customWidth="1"/>
    <col min="776" max="776" width="37" customWidth="1"/>
    <col min="777" max="777" width="20.25" customWidth="1"/>
    <col min="778" max="781" width="24.375" customWidth="1"/>
    <col min="782" max="782" width="20.25" customWidth="1"/>
    <col min="1025" max="1025" width="7.375" customWidth="1"/>
    <col min="1026" max="1026" width="10.75" customWidth="1"/>
    <col min="1027" max="1027" width="37.625" customWidth="1"/>
    <col min="1028" max="1028" width="23.25" customWidth="1"/>
    <col min="1029" max="1030" width="7.75" customWidth="1"/>
    <col min="1031" max="1031" width="15.125" customWidth="1"/>
    <col min="1032" max="1032" width="37" customWidth="1"/>
    <col min="1033" max="1033" width="20.25" customWidth="1"/>
    <col min="1034" max="1037" width="24.375" customWidth="1"/>
    <col min="1038" max="1038" width="20.25" customWidth="1"/>
    <col min="1281" max="1281" width="7.375" customWidth="1"/>
    <col min="1282" max="1282" width="10.75" customWidth="1"/>
    <col min="1283" max="1283" width="37.625" customWidth="1"/>
    <col min="1284" max="1284" width="23.25" customWidth="1"/>
    <col min="1285" max="1286" width="7.75" customWidth="1"/>
    <col min="1287" max="1287" width="15.125" customWidth="1"/>
    <col min="1288" max="1288" width="37" customWidth="1"/>
    <col min="1289" max="1289" width="20.25" customWidth="1"/>
    <col min="1290" max="1293" width="24.375" customWidth="1"/>
    <col min="1294" max="1294" width="20.25" customWidth="1"/>
    <col min="1537" max="1537" width="7.375" customWidth="1"/>
    <col min="1538" max="1538" width="10.75" customWidth="1"/>
    <col min="1539" max="1539" width="37.625" customWidth="1"/>
    <col min="1540" max="1540" width="23.25" customWidth="1"/>
    <col min="1541" max="1542" width="7.75" customWidth="1"/>
    <col min="1543" max="1543" width="15.125" customWidth="1"/>
    <col min="1544" max="1544" width="37" customWidth="1"/>
    <col min="1545" max="1545" width="20.25" customWidth="1"/>
    <col min="1546" max="1549" width="24.375" customWidth="1"/>
    <col min="1550" max="1550" width="20.25" customWidth="1"/>
    <col min="1793" max="1793" width="7.375" customWidth="1"/>
    <col min="1794" max="1794" width="10.75" customWidth="1"/>
    <col min="1795" max="1795" width="37.625" customWidth="1"/>
    <col min="1796" max="1796" width="23.25" customWidth="1"/>
    <col min="1797" max="1798" width="7.75" customWidth="1"/>
    <col min="1799" max="1799" width="15.125" customWidth="1"/>
    <col min="1800" max="1800" width="37" customWidth="1"/>
    <col min="1801" max="1801" width="20.25" customWidth="1"/>
    <col min="1802" max="1805" width="24.375" customWidth="1"/>
    <col min="1806" max="1806" width="20.25" customWidth="1"/>
    <col min="2049" max="2049" width="7.375" customWidth="1"/>
    <col min="2050" max="2050" width="10.75" customWidth="1"/>
    <col min="2051" max="2051" width="37.625" customWidth="1"/>
    <col min="2052" max="2052" width="23.25" customWidth="1"/>
    <col min="2053" max="2054" width="7.75" customWidth="1"/>
    <col min="2055" max="2055" width="15.125" customWidth="1"/>
    <col min="2056" max="2056" width="37" customWidth="1"/>
    <col min="2057" max="2057" width="20.25" customWidth="1"/>
    <col min="2058" max="2061" width="24.375" customWidth="1"/>
    <col min="2062" max="2062" width="20.25" customWidth="1"/>
    <col min="2305" max="2305" width="7.375" customWidth="1"/>
    <col min="2306" max="2306" width="10.75" customWidth="1"/>
    <col min="2307" max="2307" width="37.625" customWidth="1"/>
    <col min="2308" max="2308" width="23.25" customWidth="1"/>
    <col min="2309" max="2310" width="7.75" customWidth="1"/>
    <col min="2311" max="2311" width="15.125" customWidth="1"/>
    <col min="2312" max="2312" width="37" customWidth="1"/>
    <col min="2313" max="2313" width="20.25" customWidth="1"/>
    <col min="2314" max="2317" width="24.375" customWidth="1"/>
    <col min="2318" max="2318" width="20.25" customWidth="1"/>
    <col min="2561" max="2561" width="7.375" customWidth="1"/>
    <col min="2562" max="2562" width="10.75" customWidth="1"/>
    <col min="2563" max="2563" width="37.625" customWidth="1"/>
    <col min="2564" max="2564" width="23.25" customWidth="1"/>
    <col min="2565" max="2566" width="7.75" customWidth="1"/>
    <col min="2567" max="2567" width="15.125" customWidth="1"/>
    <col min="2568" max="2568" width="37" customWidth="1"/>
    <col min="2569" max="2569" width="20.25" customWidth="1"/>
    <col min="2570" max="2573" width="24.375" customWidth="1"/>
    <col min="2574" max="2574" width="20.25" customWidth="1"/>
    <col min="2817" max="2817" width="7.375" customWidth="1"/>
    <col min="2818" max="2818" width="10.75" customWidth="1"/>
    <col min="2819" max="2819" width="37.625" customWidth="1"/>
    <col min="2820" max="2820" width="23.25" customWidth="1"/>
    <col min="2821" max="2822" width="7.75" customWidth="1"/>
    <col min="2823" max="2823" width="15.125" customWidth="1"/>
    <col min="2824" max="2824" width="37" customWidth="1"/>
    <col min="2825" max="2825" width="20.25" customWidth="1"/>
    <col min="2826" max="2829" width="24.375" customWidth="1"/>
    <col min="2830" max="2830" width="20.25" customWidth="1"/>
    <col min="3073" max="3073" width="7.375" customWidth="1"/>
    <col min="3074" max="3074" width="10.75" customWidth="1"/>
    <col min="3075" max="3075" width="37.625" customWidth="1"/>
    <col min="3076" max="3076" width="23.25" customWidth="1"/>
    <col min="3077" max="3078" width="7.75" customWidth="1"/>
    <col min="3079" max="3079" width="15.125" customWidth="1"/>
    <col min="3080" max="3080" width="37" customWidth="1"/>
    <col min="3081" max="3081" width="20.25" customWidth="1"/>
    <col min="3082" max="3085" width="24.375" customWidth="1"/>
    <col min="3086" max="3086" width="20.25" customWidth="1"/>
    <col min="3329" max="3329" width="7.375" customWidth="1"/>
    <col min="3330" max="3330" width="10.75" customWidth="1"/>
    <col min="3331" max="3331" width="37.625" customWidth="1"/>
    <col min="3332" max="3332" width="23.25" customWidth="1"/>
    <col min="3333" max="3334" width="7.75" customWidth="1"/>
    <col min="3335" max="3335" width="15.125" customWidth="1"/>
    <col min="3336" max="3336" width="37" customWidth="1"/>
    <col min="3337" max="3337" width="20.25" customWidth="1"/>
    <col min="3338" max="3341" width="24.375" customWidth="1"/>
    <col min="3342" max="3342" width="20.25" customWidth="1"/>
    <col min="3585" max="3585" width="7.375" customWidth="1"/>
    <col min="3586" max="3586" width="10.75" customWidth="1"/>
    <col min="3587" max="3587" width="37.625" customWidth="1"/>
    <col min="3588" max="3588" width="23.25" customWidth="1"/>
    <col min="3589" max="3590" width="7.75" customWidth="1"/>
    <col min="3591" max="3591" width="15.125" customWidth="1"/>
    <col min="3592" max="3592" width="37" customWidth="1"/>
    <col min="3593" max="3593" width="20.25" customWidth="1"/>
    <col min="3594" max="3597" width="24.375" customWidth="1"/>
    <col min="3598" max="3598" width="20.25" customWidth="1"/>
    <col min="3841" max="3841" width="7.375" customWidth="1"/>
    <col min="3842" max="3842" width="10.75" customWidth="1"/>
    <col min="3843" max="3843" width="37.625" customWidth="1"/>
    <col min="3844" max="3844" width="23.25" customWidth="1"/>
    <col min="3845" max="3846" width="7.75" customWidth="1"/>
    <col min="3847" max="3847" width="15.125" customWidth="1"/>
    <col min="3848" max="3848" width="37" customWidth="1"/>
    <col min="3849" max="3849" width="20.25" customWidth="1"/>
    <col min="3850" max="3853" width="24.375" customWidth="1"/>
    <col min="3854" max="3854" width="20.25" customWidth="1"/>
    <col min="4097" max="4097" width="7.375" customWidth="1"/>
    <col min="4098" max="4098" width="10.75" customWidth="1"/>
    <col min="4099" max="4099" width="37.625" customWidth="1"/>
    <col min="4100" max="4100" width="23.25" customWidth="1"/>
    <col min="4101" max="4102" width="7.75" customWidth="1"/>
    <col min="4103" max="4103" width="15.125" customWidth="1"/>
    <col min="4104" max="4104" width="37" customWidth="1"/>
    <col min="4105" max="4105" width="20.25" customWidth="1"/>
    <col min="4106" max="4109" width="24.375" customWidth="1"/>
    <col min="4110" max="4110" width="20.25" customWidth="1"/>
    <col min="4353" max="4353" width="7.375" customWidth="1"/>
    <col min="4354" max="4354" width="10.75" customWidth="1"/>
    <col min="4355" max="4355" width="37.625" customWidth="1"/>
    <col min="4356" max="4356" width="23.25" customWidth="1"/>
    <col min="4357" max="4358" width="7.75" customWidth="1"/>
    <col min="4359" max="4359" width="15.125" customWidth="1"/>
    <col min="4360" max="4360" width="37" customWidth="1"/>
    <col min="4361" max="4361" width="20.25" customWidth="1"/>
    <col min="4362" max="4365" width="24.375" customWidth="1"/>
    <col min="4366" max="4366" width="20.25" customWidth="1"/>
    <col min="4609" max="4609" width="7.375" customWidth="1"/>
    <col min="4610" max="4610" width="10.75" customWidth="1"/>
    <col min="4611" max="4611" width="37.625" customWidth="1"/>
    <col min="4612" max="4612" width="23.25" customWidth="1"/>
    <col min="4613" max="4614" width="7.75" customWidth="1"/>
    <col min="4615" max="4615" width="15.125" customWidth="1"/>
    <col min="4616" max="4616" width="37" customWidth="1"/>
    <col min="4617" max="4617" width="20.25" customWidth="1"/>
    <col min="4618" max="4621" width="24.375" customWidth="1"/>
    <col min="4622" max="4622" width="20.25" customWidth="1"/>
    <col min="4865" max="4865" width="7.375" customWidth="1"/>
    <col min="4866" max="4866" width="10.75" customWidth="1"/>
    <col min="4867" max="4867" width="37.625" customWidth="1"/>
    <col min="4868" max="4868" width="23.25" customWidth="1"/>
    <col min="4869" max="4870" width="7.75" customWidth="1"/>
    <col min="4871" max="4871" width="15.125" customWidth="1"/>
    <col min="4872" max="4872" width="37" customWidth="1"/>
    <col min="4873" max="4873" width="20.25" customWidth="1"/>
    <col min="4874" max="4877" width="24.375" customWidth="1"/>
    <col min="4878" max="4878" width="20.25" customWidth="1"/>
    <col min="5121" max="5121" width="7.375" customWidth="1"/>
    <col min="5122" max="5122" width="10.75" customWidth="1"/>
    <col min="5123" max="5123" width="37.625" customWidth="1"/>
    <col min="5124" max="5124" width="23.25" customWidth="1"/>
    <col min="5125" max="5126" width="7.75" customWidth="1"/>
    <col min="5127" max="5127" width="15.125" customWidth="1"/>
    <col min="5128" max="5128" width="37" customWidth="1"/>
    <col min="5129" max="5129" width="20.25" customWidth="1"/>
    <col min="5130" max="5133" width="24.375" customWidth="1"/>
    <col min="5134" max="5134" width="20.25" customWidth="1"/>
    <col min="5377" max="5377" width="7.375" customWidth="1"/>
    <col min="5378" max="5378" width="10.75" customWidth="1"/>
    <col min="5379" max="5379" width="37.625" customWidth="1"/>
    <col min="5380" max="5380" width="23.25" customWidth="1"/>
    <col min="5381" max="5382" width="7.75" customWidth="1"/>
    <col min="5383" max="5383" width="15.125" customWidth="1"/>
    <col min="5384" max="5384" width="37" customWidth="1"/>
    <col min="5385" max="5385" width="20.25" customWidth="1"/>
    <col min="5386" max="5389" width="24.375" customWidth="1"/>
    <col min="5390" max="5390" width="20.25" customWidth="1"/>
    <col min="5633" max="5633" width="7.375" customWidth="1"/>
    <col min="5634" max="5634" width="10.75" customWidth="1"/>
    <col min="5635" max="5635" width="37.625" customWidth="1"/>
    <col min="5636" max="5636" width="23.25" customWidth="1"/>
    <col min="5637" max="5638" width="7.75" customWidth="1"/>
    <col min="5639" max="5639" width="15.125" customWidth="1"/>
    <col min="5640" max="5640" width="37" customWidth="1"/>
    <col min="5641" max="5641" width="20.25" customWidth="1"/>
    <col min="5642" max="5645" width="24.375" customWidth="1"/>
    <col min="5646" max="5646" width="20.25" customWidth="1"/>
    <col min="5889" max="5889" width="7.375" customWidth="1"/>
    <col min="5890" max="5890" width="10.75" customWidth="1"/>
    <col min="5891" max="5891" width="37.625" customWidth="1"/>
    <col min="5892" max="5892" width="23.25" customWidth="1"/>
    <col min="5893" max="5894" width="7.75" customWidth="1"/>
    <col min="5895" max="5895" width="15.125" customWidth="1"/>
    <col min="5896" max="5896" width="37" customWidth="1"/>
    <col min="5897" max="5897" width="20.25" customWidth="1"/>
    <col min="5898" max="5901" width="24.375" customWidth="1"/>
    <col min="5902" max="5902" width="20.25" customWidth="1"/>
    <col min="6145" max="6145" width="7.375" customWidth="1"/>
    <col min="6146" max="6146" width="10.75" customWidth="1"/>
    <col min="6147" max="6147" width="37.625" customWidth="1"/>
    <col min="6148" max="6148" width="23.25" customWidth="1"/>
    <col min="6149" max="6150" width="7.75" customWidth="1"/>
    <col min="6151" max="6151" width="15.125" customWidth="1"/>
    <col min="6152" max="6152" width="37" customWidth="1"/>
    <col min="6153" max="6153" width="20.25" customWidth="1"/>
    <col min="6154" max="6157" width="24.375" customWidth="1"/>
    <col min="6158" max="6158" width="20.25" customWidth="1"/>
    <col min="6401" max="6401" width="7.375" customWidth="1"/>
    <col min="6402" max="6402" width="10.75" customWidth="1"/>
    <col min="6403" max="6403" width="37.625" customWidth="1"/>
    <col min="6404" max="6404" width="23.25" customWidth="1"/>
    <col min="6405" max="6406" width="7.75" customWidth="1"/>
    <col min="6407" max="6407" width="15.125" customWidth="1"/>
    <col min="6408" max="6408" width="37" customWidth="1"/>
    <col min="6409" max="6409" width="20.25" customWidth="1"/>
    <col min="6410" max="6413" width="24.375" customWidth="1"/>
    <col min="6414" max="6414" width="20.25" customWidth="1"/>
    <col min="6657" max="6657" width="7.375" customWidth="1"/>
    <col min="6658" max="6658" width="10.75" customWidth="1"/>
    <col min="6659" max="6659" width="37.625" customWidth="1"/>
    <col min="6660" max="6660" width="23.25" customWidth="1"/>
    <col min="6661" max="6662" width="7.75" customWidth="1"/>
    <col min="6663" max="6663" width="15.125" customWidth="1"/>
    <col min="6664" max="6664" width="37" customWidth="1"/>
    <col min="6665" max="6665" width="20.25" customWidth="1"/>
    <col min="6666" max="6669" width="24.375" customWidth="1"/>
    <col min="6670" max="6670" width="20.25" customWidth="1"/>
    <col min="6913" max="6913" width="7.375" customWidth="1"/>
    <col min="6914" max="6914" width="10.75" customWidth="1"/>
    <col min="6915" max="6915" width="37.625" customWidth="1"/>
    <col min="6916" max="6916" width="23.25" customWidth="1"/>
    <col min="6917" max="6918" width="7.75" customWidth="1"/>
    <col min="6919" max="6919" width="15.125" customWidth="1"/>
    <col min="6920" max="6920" width="37" customWidth="1"/>
    <col min="6921" max="6921" width="20.25" customWidth="1"/>
    <col min="6922" max="6925" width="24.375" customWidth="1"/>
    <col min="6926" max="6926" width="20.25" customWidth="1"/>
    <col min="7169" max="7169" width="7.375" customWidth="1"/>
    <col min="7170" max="7170" width="10.75" customWidth="1"/>
    <col min="7171" max="7171" width="37.625" customWidth="1"/>
    <col min="7172" max="7172" width="23.25" customWidth="1"/>
    <col min="7173" max="7174" width="7.75" customWidth="1"/>
    <col min="7175" max="7175" width="15.125" customWidth="1"/>
    <col min="7176" max="7176" width="37" customWidth="1"/>
    <col min="7177" max="7177" width="20.25" customWidth="1"/>
    <col min="7178" max="7181" width="24.375" customWidth="1"/>
    <col min="7182" max="7182" width="20.25" customWidth="1"/>
    <col min="7425" max="7425" width="7.375" customWidth="1"/>
    <col min="7426" max="7426" width="10.75" customWidth="1"/>
    <col min="7427" max="7427" width="37.625" customWidth="1"/>
    <col min="7428" max="7428" width="23.25" customWidth="1"/>
    <col min="7429" max="7430" width="7.75" customWidth="1"/>
    <col min="7431" max="7431" width="15.125" customWidth="1"/>
    <col min="7432" max="7432" width="37" customWidth="1"/>
    <col min="7433" max="7433" width="20.25" customWidth="1"/>
    <col min="7434" max="7437" width="24.375" customWidth="1"/>
    <col min="7438" max="7438" width="20.25" customWidth="1"/>
    <col min="7681" max="7681" width="7.375" customWidth="1"/>
    <col min="7682" max="7682" width="10.75" customWidth="1"/>
    <col min="7683" max="7683" width="37.625" customWidth="1"/>
    <col min="7684" max="7684" width="23.25" customWidth="1"/>
    <col min="7685" max="7686" width="7.75" customWidth="1"/>
    <col min="7687" max="7687" width="15.125" customWidth="1"/>
    <col min="7688" max="7688" width="37" customWidth="1"/>
    <col min="7689" max="7689" width="20.25" customWidth="1"/>
    <col min="7690" max="7693" width="24.375" customWidth="1"/>
    <col min="7694" max="7694" width="20.25" customWidth="1"/>
    <col min="7937" max="7937" width="7.375" customWidth="1"/>
    <col min="7938" max="7938" width="10.75" customWidth="1"/>
    <col min="7939" max="7939" width="37.625" customWidth="1"/>
    <col min="7940" max="7940" width="23.25" customWidth="1"/>
    <col min="7941" max="7942" width="7.75" customWidth="1"/>
    <col min="7943" max="7943" width="15.125" customWidth="1"/>
    <col min="7944" max="7944" width="37" customWidth="1"/>
    <col min="7945" max="7945" width="20.25" customWidth="1"/>
    <col min="7946" max="7949" width="24.375" customWidth="1"/>
    <col min="7950" max="7950" width="20.25" customWidth="1"/>
    <col min="8193" max="8193" width="7.375" customWidth="1"/>
    <col min="8194" max="8194" width="10.75" customWidth="1"/>
    <col min="8195" max="8195" width="37.625" customWidth="1"/>
    <col min="8196" max="8196" width="23.25" customWidth="1"/>
    <col min="8197" max="8198" width="7.75" customWidth="1"/>
    <col min="8199" max="8199" width="15.125" customWidth="1"/>
    <col min="8200" max="8200" width="37" customWidth="1"/>
    <col min="8201" max="8201" width="20.25" customWidth="1"/>
    <col min="8202" max="8205" width="24.375" customWidth="1"/>
    <col min="8206" max="8206" width="20.25" customWidth="1"/>
    <col min="8449" max="8449" width="7.375" customWidth="1"/>
    <col min="8450" max="8450" width="10.75" customWidth="1"/>
    <col min="8451" max="8451" width="37.625" customWidth="1"/>
    <col min="8452" max="8452" width="23.25" customWidth="1"/>
    <col min="8453" max="8454" width="7.75" customWidth="1"/>
    <col min="8455" max="8455" width="15.125" customWidth="1"/>
    <col min="8456" max="8456" width="37" customWidth="1"/>
    <col min="8457" max="8457" width="20.25" customWidth="1"/>
    <col min="8458" max="8461" width="24.375" customWidth="1"/>
    <col min="8462" max="8462" width="20.25" customWidth="1"/>
    <col min="8705" max="8705" width="7.375" customWidth="1"/>
    <col min="8706" max="8706" width="10.75" customWidth="1"/>
    <col min="8707" max="8707" width="37.625" customWidth="1"/>
    <col min="8708" max="8708" width="23.25" customWidth="1"/>
    <col min="8709" max="8710" width="7.75" customWidth="1"/>
    <col min="8711" max="8711" width="15.125" customWidth="1"/>
    <col min="8712" max="8712" width="37" customWidth="1"/>
    <col min="8713" max="8713" width="20.25" customWidth="1"/>
    <col min="8714" max="8717" width="24.375" customWidth="1"/>
    <col min="8718" max="8718" width="20.25" customWidth="1"/>
    <col min="8961" max="8961" width="7.375" customWidth="1"/>
    <col min="8962" max="8962" width="10.75" customWidth="1"/>
    <col min="8963" max="8963" width="37.625" customWidth="1"/>
    <col min="8964" max="8964" width="23.25" customWidth="1"/>
    <col min="8965" max="8966" width="7.75" customWidth="1"/>
    <col min="8967" max="8967" width="15.125" customWidth="1"/>
    <col min="8968" max="8968" width="37" customWidth="1"/>
    <col min="8969" max="8969" width="20.25" customWidth="1"/>
    <col min="8970" max="8973" width="24.375" customWidth="1"/>
    <col min="8974" max="8974" width="20.25" customWidth="1"/>
    <col min="9217" max="9217" width="7.375" customWidth="1"/>
    <col min="9218" max="9218" width="10.75" customWidth="1"/>
    <col min="9219" max="9219" width="37.625" customWidth="1"/>
    <col min="9220" max="9220" width="23.25" customWidth="1"/>
    <col min="9221" max="9222" width="7.75" customWidth="1"/>
    <col min="9223" max="9223" width="15.125" customWidth="1"/>
    <col min="9224" max="9224" width="37" customWidth="1"/>
    <col min="9225" max="9225" width="20.25" customWidth="1"/>
    <col min="9226" max="9229" width="24.375" customWidth="1"/>
    <col min="9230" max="9230" width="20.25" customWidth="1"/>
    <col min="9473" max="9473" width="7.375" customWidth="1"/>
    <col min="9474" max="9474" width="10.75" customWidth="1"/>
    <col min="9475" max="9475" width="37.625" customWidth="1"/>
    <col min="9476" max="9476" width="23.25" customWidth="1"/>
    <col min="9477" max="9478" width="7.75" customWidth="1"/>
    <col min="9479" max="9479" width="15.125" customWidth="1"/>
    <col min="9480" max="9480" width="37" customWidth="1"/>
    <col min="9481" max="9481" width="20.25" customWidth="1"/>
    <col min="9482" max="9485" width="24.375" customWidth="1"/>
    <col min="9486" max="9486" width="20.25" customWidth="1"/>
    <col min="9729" max="9729" width="7.375" customWidth="1"/>
    <col min="9730" max="9730" width="10.75" customWidth="1"/>
    <col min="9731" max="9731" width="37.625" customWidth="1"/>
    <col min="9732" max="9732" width="23.25" customWidth="1"/>
    <col min="9733" max="9734" width="7.75" customWidth="1"/>
    <col min="9735" max="9735" width="15.125" customWidth="1"/>
    <col min="9736" max="9736" width="37" customWidth="1"/>
    <col min="9737" max="9737" width="20.25" customWidth="1"/>
    <col min="9738" max="9741" width="24.375" customWidth="1"/>
    <col min="9742" max="9742" width="20.25" customWidth="1"/>
    <col min="9985" max="9985" width="7.375" customWidth="1"/>
    <col min="9986" max="9986" width="10.75" customWidth="1"/>
    <col min="9987" max="9987" width="37.625" customWidth="1"/>
    <col min="9988" max="9988" width="23.25" customWidth="1"/>
    <col min="9989" max="9990" width="7.75" customWidth="1"/>
    <col min="9991" max="9991" width="15.125" customWidth="1"/>
    <col min="9992" max="9992" width="37" customWidth="1"/>
    <col min="9993" max="9993" width="20.25" customWidth="1"/>
    <col min="9994" max="9997" width="24.375" customWidth="1"/>
    <col min="9998" max="9998" width="20.25" customWidth="1"/>
    <col min="10241" max="10241" width="7.375" customWidth="1"/>
    <col min="10242" max="10242" width="10.75" customWidth="1"/>
    <col min="10243" max="10243" width="37.625" customWidth="1"/>
    <col min="10244" max="10244" width="23.25" customWidth="1"/>
    <col min="10245" max="10246" width="7.75" customWidth="1"/>
    <col min="10247" max="10247" width="15.125" customWidth="1"/>
    <col min="10248" max="10248" width="37" customWidth="1"/>
    <col min="10249" max="10249" width="20.25" customWidth="1"/>
    <col min="10250" max="10253" width="24.375" customWidth="1"/>
    <col min="10254" max="10254" width="20.25" customWidth="1"/>
    <col min="10497" max="10497" width="7.375" customWidth="1"/>
    <col min="10498" max="10498" width="10.75" customWidth="1"/>
    <col min="10499" max="10499" width="37.625" customWidth="1"/>
    <col min="10500" max="10500" width="23.25" customWidth="1"/>
    <col min="10501" max="10502" width="7.75" customWidth="1"/>
    <col min="10503" max="10503" width="15.125" customWidth="1"/>
    <col min="10504" max="10504" width="37" customWidth="1"/>
    <col min="10505" max="10505" width="20.25" customWidth="1"/>
    <col min="10506" max="10509" width="24.375" customWidth="1"/>
    <col min="10510" max="10510" width="20.25" customWidth="1"/>
    <col min="10753" max="10753" width="7.375" customWidth="1"/>
    <col min="10754" max="10754" width="10.75" customWidth="1"/>
    <col min="10755" max="10755" width="37.625" customWidth="1"/>
    <col min="10756" max="10756" width="23.25" customWidth="1"/>
    <col min="10757" max="10758" width="7.75" customWidth="1"/>
    <col min="10759" max="10759" width="15.125" customWidth="1"/>
    <col min="10760" max="10760" width="37" customWidth="1"/>
    <col min="10761" max="10761" width="20.25" customWidth="1"/>
    <col min="10762" max="10765" width="24.375" customWidth="1"/>
    <col min="10766" max="10766" width="20.25" customWidth="1"/>
    <col min="11009" max="11009" width="7.375" customWidth="1"/>
    <col min="11010" max="11010" width="10.75" customWidth="1"/>
    <col min="11011" max="11011" width="37.625" customWidth="1"/>
    <col min="11012" max="11012" width="23.25" customWidth="1"/>
    <col min="11013" max="11014" width="7.75" customWidth="1"/>
    <col min="11015" max="11015" width="15.125" customWidth="1"/>
    <col min="11016" max="11016" width="37" customWidth="1"/>
    <col min="11017" max="11017" width="20.25" customWidth="1"/>
    <col min="11018" max="11021" width="24.375" customWidth="1"/>
    <col min="11022" max="11022" width="20.25" customWidth="1"/>
    <col min="11265" max="11265" width="7.375" customWidth="1"/>
    <col min="11266" max="11266" width="10.75" customWidth="1"/>
    <col min="11267" max="11267" width="37.625" customWidth="1"/>
    <col min="11268" max="11268" width="23.25" customWidth="1"/>
    <col min="11269" max="11270" width="7.75" customWidth="1"/>
    <col min="11271" max="11271" width="15.125" customWidth="1"/>
    <col min="11272" max="11272" width="37" customWidth="1"/>
    <col min="11273" max="11273" width="20.25" customWidth="1"/>
    <col min="11274" max="11277" width="24.375" customWidth="1"/>
    <col min="11278" max="11278" width="20.25" customWidth="1"/>
    <col min="11521" max="11521" width="7.375" customWidth="1"/>
    <col min="11522" max="11522" width="10.75" customWidth="1"/>
    <col min="11523" max="11523" width="37.625" customWidth="1"/>
    <col min="11524" max="11524" width="23.25" customWidth="1"/>
    <col min="11525" max="11526" width="7.75" customWidth="1"/>
    <col min="11527" max="11527" width="15.125" customWidth="1"/>
    <col min="11528" max="11528" width="37" customWidth="1"/>
    <col min="11529" max="11529" width="20.25" customWidth="1"/>
    <col min="11530" max="11533" width="24.375" customWidth="1"/>
    <col min="11534" max="11534" width="20.25" customWidth="1"/>
    <col min="11777" max="11777" width="7.375" customWidth="1"/>
    <col min="11778" max="11778" width="10.75" customWidth="1"/>
    <col min="11779" max="11779" width="37.625" customWidth="1"/>
    <col min="11780" max="11780" width="23.25" customWidth="1"/>
    <col min="11781" max="11782" width="7.75" customWidth="1"/>
    <col min="11783" max="11783" width="15.125" customWidth="1"/>
    <col min="11784" max="11784" width="37" customWidth="1"/>
    <col min="11785" max="11785" width="20.25" customWidth="1"/>
    <col min="11786" max="11789" width="24.375" customWidth="1"/>
    <col min="11790" max="11790" width="20.25" customWidth="1"/>
    <col min="12033" max="12033" width="7.375" customWidth="1"/>
    <col min="12034" max="12034" width="10.75" customWidth="1"/>
    <col min="12035" max="12035" width="37.625" customWidth="1"/>
    <col min="12036" max="12036" width="23.25" customWidth="1"/>
    <col min="12037" max="12038" width="7.75" customWidth="1"/>
    <col min="12039" max="12039" width="15.125" customWidth="1"/>
    <col min="12040" max="12040" width="37" customWidth="1"/>
    <col min="12041" max="12041" width="20.25" customWidth="1"/>
    <col min="12042" max="12045" width="24.375" customWidth="1"/>
    <col min="12046" max="12046" width="20.25" customWidth="1"/>
    <col min="12289" max="12289" width="7.375" customWidth="1"/>
    <col min="12290" max="12290" width="10.75" customWidth="1"/>
    <col min="12291" max="12291" width="37.625" customWidth="1"/>
    <col min="12292" max="12292" width="23.25" customWidth="1"/>
    <col min="12293" max="12294" width="7.75" customWidth="1"/>
    <col min="12295" max="12295" width="15.125" customWidth="1"/>
    <col min="12296" max="12296" width="37" customWidth="1"/>
    <col min="12297" max="12297" width="20.25" customWidth="1"/>
    <col min="12298" max="12301" width="24.375" customWidth="1"/>
    <col min="12302" max="12302" width="20.25" customWidth="1"/>
    <col min="12545" max="12545" width="7.375" customWidth="1"/>
    <col min="12546" max="12546" width="10.75" customWidth="1"/>
    <col min="12547" max="12547" width="37.625" customWidth="1"/>
    <col min="12548" max="12548" width="23.25" customWidth="1"/>
    <col min="12549" max="12550" width="7.75" customWidth="1"/>
    <col min="12551" max="12551" width="15.125" customWidth="1"/>
    <col min="12552" max="12552" width="37" customWidth="1"/>
    <col min="12553" max="12553" width="20.25" customWidth="1"/>
    <col min="12554" max="12557" width="24.375" customWidth="1"/>
    <col min="12558" max="12558" width="20.25" customWidth="1"/>
    <col min="12801" max="12801" width="7.375" customWidth="1"/>
    <col min="12802" max="12802" width="10.75" customWidth="1"/>
    <col min="12803" max="12803" width="37.625" customWidth="1"/>
    <col min="12804" max="12804" width="23.25" customWidth="1"/>
    <col min="12805" max="12806" width="7.75" customWidth="1"/>
    <col min="12807" max="12807" width="15.125" customWidth="1"/>
    <col min="12808" max="12808" width="37" customWidth="1"/>
    <col min="12809" max="12809" width="20.25" customWidth="1"/>
    <col min="12810" max="12813" width="24.375" customWidth="1"/>
    <col min="12814" max="12814" width="20.25" customWidth="1"/>
    <col min="13057" max="13057" width="7.375" customWidth="1"/>
    <col min="13058" max="13058" width="10.75" customWidth="1"/>
    <col min="13059" max="13059" width="37.625" customWidth="1"/>
    <col min="13060" max="13060" width="23.25" customWidth="1"/>
    <col min="13061" max="13062" width="7.75" customWidth="1"/>
    <col min="13063" max="13063" width="15.125" customWidth="1"/>
    <col min="13064" max="13064" width="37" customWidth="1"/>
    <col min="13065" max="13065" width="20.25" customWidth="1"/>
    <col min="13066" max="13069" width="24.375" customWidth="1"/>
    <col min="13070" max="13070" width="20.25" customWidth="1"/>
    <col min="13313" max="13313" width="7.375" customWidth="1"/>
    <col min="13314" max="13314" width="10.75" customWidth="1"/>
    <col min="13315" max="13315" width="37.625" customWidth="1"/>
    <col min="13316" max="13316" width="23.25" customWidth="1"/>
    <col min="13317" max="13318" width="7.75" customWidth="1"/>
    <col min="13319" max="13319" width="15.125" customWidth="1"/>
    <col min="13320" max="13320" width="37" customWidth="1"/>
    <col min="13321" max="13321" width="20.25" customWidth="1"/>
    <col min="13322" max="13325" width="24.375" customWidth="1"/>
    <col min="13326" max="13326" width="20.25" customWidth="1"/>
    <col min="13569" max="13569" width="7.375" customWidth="1"/>
    <col min="13570" max="13570" width="10.75" customWidth="1"/>
    <col min="13571" max="13571" width="37.625" customWidth="1"/>
    <col min="13572" max="13572" width="23.25" customWidth="1"/>
    <col min="13573" max="13574" width="7.75" customWidth="1"/>
    <col min="13575" max="13575" width="15.125" customWidth="1"/>
    <col min="13576" max="13576" width="37" customWidth="1"/>
    <col min="13577" max="13577" width="20.25" customWidth="1"/>
    <col min="13578" max="13581" width="24.375" customWidth="1"/>
    <col min="13582" max="13582" width="20.25" customWidth="1"/>
    <col min="13825" max="13825" width="7.375" customWidth="1"/>
    <col min="13826" max="13826" width="10.75" customWidth="1"/>
    <col min="13827" max="13827" width="37.625" customWidth="1"/>
    <col min="13828" max="13828" width="23.25" customWidth="1"/>
    <col min="13829" max="13830" width="7.75" customWidth="1"/>
    <col min="13831" max="13831" width="15.125" customWidth="1"/>
    <col min="13832" max="13832" width="37" customWidth="1"/>
    <col min="13833" max="13833" width="20.25" customWidth="1"/>
    <col min="13834" max="13837" width="24.375" customWidth="1"/>
    <col min="13838" max="13838" width="20.25" customWidth="1"/>
    <col min="14081" max="14081" width="7.375" customWidth="1"/>
    <col min="14082" max="14082" width="10.75" customWidth="1"/>
    <col min="14083" max="14083" width="37.625" customWidth="1"/>
    <col min="14084" max="14084" width="23.25" customWidth="1"/>
    <col min="14085" max="14086" width="7.75" customWidth="1"/>
    <col min="14087" max="14087" width="15.125" customWidth="1"/>
    <col min="14088" max="14088" width="37" customWidth="1"/>
    <col min="14089" max="14089" width="20.25" customWidth="1"/>
    <col min="14090" max="14093" width="24.375" customWidth="1"/>
    <col min="14094" max="14094" width="20.25" customWidth="1"/>
    <col min="14337" max="14337" width="7.375" customWidth="1"/>
    <col min="14338" max="14338" width="10.75" customWidth="1"/>
    <col min="14339" max="14339" width="37.625" customWidth="1"/>
    <col min="14340" max="14340" width="23.25" customWidth="1"/>
    <col min="14341" max="14342" width="7.75" customWidth="1"/>
    <col min="14343" max="14343" width="15.125" customWidth="1"/>
    <col min="14344" max="14344" width="37" customWidth="1"/>
    <col min="14345" max="14345" width="20.25" customWidth="1"/>
    <col min="14346" max="14349" width="24.375" customWidth="1"/>
    <col min="14350" max="14350" width="20.25" customWidth="1"/>
    <col min="14593" max="14593" width="7.375" customWidth="1"/>
    <col min="14594" max="14594" width="10.75" customWidth="1"/>
    <col min="14595" max="14595" width="37.625" customWidth="1"/>
    <col min="14596" max="14596" width="23.25" customWidth="1"/>
    <col min="14597" max="14598" width="7.75" customWidth="1"/>
    <col min="14599" max="14599" width="15.125" customWidth="1"/>
    <col min="14600" max="14600" width="37" customWidth="1"/>
    <col min="14601" max="14601" width="20.25" customWidth="1"/>
    <col min="14602" max="14605" width="24.375" customWidth="1"/>
    <col min="14606" max="14606" width="20.25" customWidth="1"/>
    <col min="14849" max="14849" width="7.375" customWidth="1"/>
    <col min="14850" max="14850" width="10.75" customWidth="1"/>
    <col min="14851" max="14851" width="37.625" customWidth="1"/>
    <col min="14852" max="14852" width="23.25" customWidth="1"/>
    <col min="14853" max="14854" width="7.75" customWidth="1"/>
    <col min="14855" max="14855" width="15.125" customWidth="1"/>
    <col min="14856" max="14856" width="37" customWidth="1"/>
    <col min="14857" max="14857" width="20.25" customWidth="1"/>
    <col min="14858" max="14861" width="24.375" customWidth="1"/>
    <col min="14862" max="14862" width="20.25" customWidth="1"/>
    <col min="15105" max="15105" width="7.375" customWidth="1"/>
    <col min="15106" max="15106" width="10.75" customWidth="1"/>
    <col min="15107" max="15107" width="37.625" customWidth="1"/>
    <col min="15108" max="15108" width="23.25" customWidth="1"/>
    <col min="15109" max="15110" width="7.75" customWidth="1"/>
    <col min="15111" max="15111" width="15.125" customWidth="1"/>
    <col min="15112" max="15112" width="37" customWidth="1"/>
    <col min="15113" max="15113" width="20.25" customWidth="1"/>
    <col min="15114" max="15117" width="24.375" customWidth="1"/>
    <col min="15118" max="15118" width="20.25" customWidth="1"/>
    <col min="15361" max="15361" width="7.375" customWidth="1"/>
    <col min="15362" max="15362" width="10.75" customWidth="1"/>
    <col min="15363" max="15363" width="37.625" customWidth="1"/>
    <col min="15364" max="15364" width="23.25" customWidth="1"/>
    <col min="15365" max="15366" width="7.75" customWidth="1"/>
    <col min="15367" max="15367" width="15.125" customWidth="1"/>
    <col min="15368" max="15368" width="37" customWidth="1"/>
    <col min="15369" max="15369" width="20.25" customWidth="1"/>
    <col min="15370" max="15373" width="24.375" customWidth="1"/>
    <col min="15374" max="15374" width="20.25" customWidth="1"/>
    <col min="15617" max="15617" width="7.375" customWidth="1"/>
    <col min="15618" max="15618" width="10.75" customWidth="1"/>
    <col min="15619" max="15619" width="37.625" customWidth="1"/>
    <col min="15620" max="15620" width="23.25" customWidth="1"/>
    <col min="15621" max="15622" width="7.75" customWidth="1"/>
    <col min="15623" max="15623" width="15.125" customWidth="1"/>
    <col min="15624" max="15624" width="37" customWidth="1"/>
    <col min="15625" max="15625" width="20.25" customWidth="1"/>
    <col min="15626" max="15629" width="24.375" customWidth="1"/>
    <col min="15630" max="15630" width="20.25" customWidth="1"/>
    <col min="15873" max="15873" width="7.375" customWidth="1"/>
    <col min="15874" max="15874" width="10.75" customWidth="1"/>
    <col min="15875" max="15875" width="37.625" customWidth="1"/>
    <col min="15876" max="15876" width="23.25" customWidth="1"/>
    <col min="15877" max="15878" width="7.75" customWidth="1"/>
    <col min="15879" max="15879" width="15.125" customWidth="1"/>
    <col min="15880" max="15880" width="37" customWidth="1"/>
    <col min="15881" max="15881" width="20.25" customWidth="1"/>
    <col min="15882" max="15885" width="24.375" customWidth="1"/>
    <col min="15886" max="15886" width="20.25" customWidth="1"/>
    <col min="16129" max="16129" width="7.375" customWidth="1"/>
    <col min="16130" max="16130" width="10.75" customWidth="1"/>
    <col min="16131" max="16131" width="37.625" customWidth="1"/>
    <col min="16132" max="16132" width="23.25" customWidth="1"/>
    <col min="16133" max="16134" width="7.75" customWidth="1"/>
    <col min="16135" max="16135" width="15.125" customWidth="1"/>
    <col min="16136" max="16136" width="37" customWidth="1"/>
    <col min="16137" max="16137" width="20.25" customWidth="1"/>
    <col min="16138" max="16141" width="24.375" customWidth="1"/>
    <col min="16142" max="16142" width="20.25" customWidth="1"/>
  </cols>
  <sheetData>
    <row r="1" customHeight="1" spans="1:13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34"/>
      <c r="K1" s="34"/>
      <c r="L1" s="34"/>
      <c r="M1" s="34"/>
    </row>
    <row r="2" ht="44.25" customHeight="1" spans="1:13">
      <c r="A2" s="28" t="s">
        <v>1</v>
      </c>
      <c r="B2" s="28" t="s">
        <v>219</v>
      </c>
      <c r="C2" s="28" t="s">
        <v>3</v>
      </c>
      <c r="D2" s="28" t="s">
        <v>4</v>
      </c>
      <c r="E2" s="28" t="s">
        <v>5</v>
      </c>
      <c r="F2" s="28" t="s">
        <v>6</v>
      </c>
      <c r="G2" s="28" t="s">
        <v>7</v>
      </c>
      <c r="H2" s="28" t="s">
        <v>8</v>
      </c>
      <c r="I2" s="28" t="s">
        <v>220</v>
      </c>
      <c r="J2" s="35"/>
      <c r="K2" s="35"/>
      <c r="L2" s="35"/>
      <c r="M2" s="35"/>
    </row>
    <row r="3" customHeight="1" spans="1:9">
      <c r="A3" s="28">
        <v>1</v>
      </c>
      <c r="B3" s="29"/>
      <c r="C3" s="30" t="s">
        <v>100</v>
      </c>
      <c r="D3" s="31" t="s">
        <v>11</v>
      </c>
      <c r="E3" s="39" t="s">
        <v>12</v>
      </c>
      <c r="F3" s="40">
        <v>1</v>
      </c>
      <c r="G3" s="30">
        <v>138000</v>
      </c>
      <c r="H3" s="38">
        <f t="shared" ref="H3:H59" si="0">G3*F3</f>
        <v>138000</v>
      </c>
      <c r="I3" s="29"/>
    </row>
    <row r="4" customHeight="1" spans="1:9">
      <c r="A4" s="28">
        <v>2</v>
      </c>
      <c r="B4" s="29"/>
      <c r="C4" s="30" t="s">
        <v>102</v>
      </c>
      <c r="D4" s="31" t="s">
        <v>11</v>
      </c>
      <c r="E4" s="39" t="s">
        <v>12</v>
      </c>
      <c r="F4" s="40">
        <v>1</v>
      </c>
      <c r="G4" s="30">
        <v>13000</v>
      </c>
      <c r="H4" s="38">
        <f t="shared" si="0"/>
        <v>13000</v>
      </c>
      <c r="I4" s="29"/>
    </row>
    <row r="5" customHeight="1" spans="1:9">
      <c r="A5" s="28">
        <v>3</v>
      </c>
      <c r="B5" s="29"/>
      <c r="C5" s="30" t="s">
        <v>103</v>
      </c>
      <c r="D5" s="31" t="s">
        <v>11</v>
      </c>
      <c r="E5" s="39" t="s">
        <v>12</v>
      </c>
      <c r="F5" s="40">
        <v>1</v>
      </c>
      <c r="G5" s="30">
        <v>70000</v>
      </c>
      <c r="H5" s="38">
        <f t="shared" si="0"/>
        <v>70000</v>
      </c>
      <c r="I5" s="29"/>
    </row>
    <row r="6" customHeight="1" spans="1:9">
      <c r="A6" s="28">
        <v>4</v>
      </c>
      <c r="B6" s="29"/>
      <c r="C6" s="38" t="s">
        <v>104</v>
      </c>
      <c r="D6" s="31" t="s">
        <v>11</v>
      </c>
      <c r="E6" s="39" t="s">
        <v>12</v>
      </c>
      <c r="F6" s="40">
        <v>1</v>
      </c>
      <c r="G6" s="30">
        <v>28000</v>
      </c>
      <c r="H6" s="38">
        <f t="shared" si="0"/>
        <v>28000</v>
      </c>
      <c r="I6" s="29"/>
    </row>
    <row r="7" customHeight="1" spans="1:9">
      <c r="A7" s="28">
        <v>5</v>
      </c>
      <c r="B7" s="29"/>
      <c r="C7" s="30" t="s">
        <v>105</v>
      </c>
      <c r="D7" s="31" t="s">
        <v>11</v>
      </c>
      <c r="E7" s="39" t="s">
        <v>12</v>
      </c>
      <c r="F7" s="40">
        <v>1</v>
      </c>
      <c r="G7" s="30">
        <v>390000</v>
      </c>
      <c r="H7" s="38">
        <f t="shared" si="0"/>
        <v>390000</v>
      </c>
      <c r="I7" s="29"/>
    </row>
    <row r="8" customHeight="1" spans="1:9">
      <c r="A8" s="28">
        <v>6</v>
      </c>
      <c r="B8" s="29"/>
      <c r="C8" s="30" t="s">
        <v>106</v>
      </c>
      <c r="D8" s="31" t="s">
        <v>11</v>
      </c>
      <c r="E8" s="39" t="s">
        <v>20</v>
      </c>
      <c r="F8" s="40">
        <v>1</v>
      </c>
      <c r="G8" s="30">
        <v>65000</v>
      </c>
      <c r="H8" s="38">
        <f t="shared" si="0"/>
        <v>65000</v>
      </c>
      <c r="I8" s="29"/>
    </row>
    <row r="9" customHeight="1" spans="1:9">
      <c r="A9" s="28">
        <v>7</v>
      </c>
      <c r="B9" s="29"/>
      <c r="C9" s="30" t="s">
        <v>107</v>
      </c>
      <c r="D9" s="31" t="s">
        <v>11</v>
      </c>
      <c r="E9" s="39" t="s">
        <v>12</v>
      </c>
      <c r="F9" s="40">
        <v>1</v>
      </c>
      <c r="G9" s="30">
        <v>25000</v>
      </c>
      <c r="H9" s="38">
        <f t="shared" si="0"/>
        <v>25000</v>
      </c>
      <c r="I9" s="29"/>
    </row>
    <row r="10" customHeight="1" spans="1:9">
      <c r="A10" s="28">
        <v>8</v>
      </c>
      <c r="B10" s="29"/>
      <c r="C10" s="30" t="s">
        <v>108</v>
      </c>
      <c r="D10" s="31" t="s">
        <v>11</v>
      </c>
      <c r="E10" s="39" t="s">
        <v>12</v>
      </c>
      <c r="F10" s="40">
        <v>1</v>
      </c>
      <c r="G10" s="30">
        <v>15000</v>
      </c>
      <c r="H10" s="38">
        <f t="shared" si="0"/>
        <v>15000</v>
      </c>
      <c r="I10" s="29"/>
    </row>
    <row r="11" customHeight="1" spans="1:9">
      <c r="A11" s="28">
        <v>9</v>
      </c>
      <c r="B11" s="29"/>
      <c r="C11" s="38" t="s">
        <v>109</v>
      </c>
      <c r="D11" s="31" t="s">
        <v>11</v>
      </c>
      <c r="E11" s="39" t="s">
        <v>12</v>
      </c>
      <c r="F11" s="40">
        <v>1</v>
      </c>
      <c r="G11" s="30">
        <v>35000</v>
      </c>
      <c r="H11" s="38">
        <f t="shared" si="0"/>
        <v>35000</v>
      </c>
      <c r="I11" s="29"/>
    </row>
    <row r="12" customHeight="1" spans="1:9">
      <c r="A12" s="28">
        <v>10</v>
      </c>
      <c r="B12" s="29"/>
      <c r="C12" s="30" t="s">
        <v>110</v>
      </c>
      <c r="D12" s="31" t="s">
        <v>11</v>
      </c>
      <c r="E12" s="39" t="s">
        <v>12</v>
      </c>
      <c r="F12" s="40">
        <v>1</v>
      </c>
      <c r="G12" s="30">
        <v>34800</v>
      </c>
      <c r="H12" s="38">
        <f t="shared" si="0"/>
        <v>34800</v>
      </c>
      <c r="I12" s="29"/>
    </row>
    <row r="13" customHeight="1" spans="1:9">
      <c r="A13" s="28">
        <v>11</v>
      </c>
      <c r="B13" s="29"/>
      <c r="C13" s="30" t="s">
        <v>111</v>
      </c>
      <c r="D13" s="31" t="s">
        <v>11</v>
      </c>
      <c r="E13" s="39" t="s">
        <v>12</v>
      </c>
      <c r="F13" s="40">
        <v>1</v>
      </c>
      <c r="G13" s="30">
        <v>19000</v>
      </c>
      <c r="H13" s="38">
        <f t="shared" si="0"/>
        <v>19000</v>
      </c>
      <c r="I13" s="29"/>
    </row>
    <row r="14" customHeight="1" spans="1:9">
      <c r="A14" s="28">
        <v>12</v>
      </c>
      <c r="B14" s="29"/>
      <c r="C14" s="30" t="s">
        <v>112</v>
      </c>
      <c r="D14" s="31" t="s">
        <v>11</v>
      </c>
      <c r="E14" s="39" t="s">
        <v>20</v>
      </c>
      <c r="F14" s="40">
        <v>1</v>
      </c>
      <c r="G14" s="30">
        <v>13200</v>
      </c>
      <c r="H14" s="38">
        <f t="shared" si="0"/>
        <v>13200</v>
      </c>
      <c r="I14" s="29"/>
    </row>
    <row r="15" customHeight="1" spans="1:9">
      <c r="A15" s="28">
        <v>13</v>
      </c>
      <c r="B15" s="29"/>
      <c r="C15" s="30" t="s">
        <v>113</v>
      </c>
      <c r="D15" s="31" t="s">
        <v>11</v>
      </c>
      <c r="E15" s="39" t="s">
        <v>12</v>
      </c>
      <c r="F15" s="40">
        <v>1</v>
      </c>
      <c r="G15" s="30">
        <v>22000</v>
      </c>
      <c r="H15" s="38">
        <f t="shared" si="0"/>
        <v>22000</v>
      </c>
      <c r="I15" s="29"/>
    </row>
    <row r="16" customHeight="1" spans="1:9">
      <c r="A16" s="28">
        <v>14</v>
      </c>
      <c r="B16" s="29"/>
      <c r="C16" s="30" t="s">
        <v>114</v>
      </c>
      <c r="D16" s="31" t="s">
        <v>11</v>
      </c>
      <c r="E16" s="39" t="s">
        <v>12</v>
      </c>
      <c r="F16" s="40">
        <v>1</v>
      </c>
      <c r="G16" s="30">
        <v>85000</v>
      </c>
      <c r="H16" s="38">
        <f t="shared" si="0"/>
        <v>85000</v>
      </c>
      <c r="I16" s="29"/>
    </row>
    <row r="17" customHeight="1" spans="1:9">
      <c r="A17" s="28">
        <v>15</v>
      </c>
      <c r="B17" s="29"/>
      <c r="C17" s="30" t="s">
        <v>115</v>
      </c>
      <c r="D17" s="31" t="s">
        <v>11</v>
      </c>
      <c r="E17" s="39" t="s">
        <v>12</v>
      </c>
      <c r="F17" s="40">
        <v>2</v>
      </c>
      <c r="G17" s="30">
        <v>30000</v>
      </c>
      <c r="H17" s="38">
        <f t="shared" si="0"/>
        <v>60000</v>
      </c>
      <c r="I17" s="29"/>
    </row>
    <row r="18" customHeight="1" spans="1:9">
      <c r="A18" s="28">
        <v>16</v>
      </c>
      <c r="B18" s="29"/>
      <c r="C18" s="30" t="s">
        <v>116</v>
      </c>
      <c r="D18" s="31" t="s">
        <v>11</v>
      </c>
      <c r="E18" s="39" t="s">
        <v>12</v>
      </c>
      <c r="F18" s="40">
        <v>1</v>
      </c>
      <c r="G18" s="30">
        <v>50000</v>
      </c>
      <c r="H18" s="38">
        <f t="shared" si="0"/>
        <v>50000</v>
      </c>
      <c r="I18" s="29"/>
    </row>
    <row r="19" customHeight="1" spans="1:9">
      <c r="A19" s="28">
        <v>17</v>
      </c>
      <c r="B19" s="29"/>
      <c r="C19" s="41" t="s">
        <v>117</v>
      </c>
      <c r="D19" s="31" t="s">
        <v>11</v>
      </c>
      <c r="E19" s="39" t="s">
        <v>12</v>
      </c>
      <c r="F19" s="40">
        <v>1</v>
      </c>
      <c r="G19" s="30">
        <v>19000</v>
      </c>
      <c r="H19" s="38">
        <f t="shared" si="0"/>
        <v>19000</v>
      </c>
      <c r="I19" s="29"/>
    </row>
    <row r="20" customHeight="1" spans="1:9">
      <c r="A20" s="28">
        <v>18</v>
      </c>
      <c r="B20" s="29"/>
      <c r="C20" s="30" t="s">
        <v>118</v>
      </c>
      <c r="D20" s="31" t="s">
        <v>11</v>
      </c>
      <c r="E20" s="39" t="s">
        <v>12</v>
      </c>
      <c r="F20" s="40">
        <v>1</v>
      </c>
      <c r="G20" s="30">
        <v>34500</v>
      </c>
      <c r="H20" s="38">
        <f t="shared" si="0"/>
        <v>34500</v>
      </c>
      <c r="I20" s="29"/>
    </row>
    <row r="21" customHeight="1" spans="1:9">
      <c r="A21" s="28">
        <v>19</v>
      </c>
      <c r="B21" s="29"/>
      <c r="C21" s="30" t="s">
        <v>119</v>
      </c>
      <c r="D21" s="31" t="s">
        <v>11</v>
      </c>
      <c r="E21" s="39" t="s">
        <v>12</v>
      </c>
      <c r="F21" s="40">
        <v>1</v>
      </c>
      <c r="G21" s="30">
        <v>50000</v>
      </c>
      <c r="H21" s="38">
        <f t="shared" si="0"/>
        <v>50000</v>
      </c>
      <c r="I21" s="29"/>
    </row>
    <row r="22" customHeight="1" spans="1:9">
      <c r="A22" s="28">
        <v>20</v>
      </c>
      <c r="B22" s="29"/>
      <c r="C22" s="38" t="s">
        <v>120</v>
      </c>
      <c r="D22" s="31" t="s">
        <v>11</v>
      </c>
      <c r="E22" s="39" t="s">
        <v>12</v>
      </c>
      <c r="F22" s="40">
        <v>1</v>
      </c>
      <c r="G22" s="30">
        <v>38000</v>
      </c>
      <c r="H22" s="38">
        <f t="shared" si="0"/>
        <v>38000</v>
      </c>
      <c r="I22" s="29"/>
    </row>
    <row r="23" customHeight="1" spans="1:9">
      <c r="A23" s="28">
        <v>21</v>
      </c>
      <c r="B23" s="29"/>
      <c r="C23" s="30" t="s">
        <v>121</v>
      </c>
      <c r="D23" s="31" t="s">
        <v>11</v>
      </c>
      <c r="E23" s="39" t="s">
        <v>55</v>
      </c>
      <c r="F23" s="40">
        <v>2</v>
      </c>
      <c r="G23" s="30">
        <v>12500</v>
      </c>
      <c r="H23" s="38">
        <f t="shared" si="0"/>
        <v>25000</v>
      </c>
      <c r="I23" s="29"/>
    </row>
    <row r="24" customHeight="1" spans="1:9">
      <c r="A24" s="28">
        <v>22</v>
      </c>
      <c r="B24" s="29"/>
      <c r="C24" s="38" t="s">
        <v>122</v>
      </c>
      <c r="D24" s="31" t="s">
        <v>11</v>
      </c>
      <c r="E24" s="39" t="s">
        <v>12</v>
      </c>
      <c r="F24" s="40">
        <v>1</v>
      </c>
      <c r="G24" s="30">
        <v>49000</v>
      </c>
      <c r="H24" s="38">
        <f t="shared" si="0"/>
        <v>49000</v>
      </c>
      <c r="I24" s="29"/>
    </row>
    <row r="25" customHeight="1" spans="1:9">
      <c r="A25" s="28">
        <v>23</v>
      </c>
      <c r="B25" s="29"/>
      <c r="C25" s="30" t="s">
        <v>124</v>
      </c>
      <c r="D25" s="31" t="s">
        <v>11</v>
      </c>
      <c r="E25" s="39" t="s">
        <v>12</v>
      </c>
      <c r="F25" s="40">
        <v>1</v>
      </c>
      <c r="G25" s="30">
        <v>11000</v>
      </c>
      <c r="H25" s="38">
        <f t="shared" si="0"/>
        <v>11000</v>
      </c>
      <c r="I25" s="29"/>
    </row>
    <row r="26" customHeight="1" spans="1:9">
      <c r="A26" s="28">
        <v>24</v>
      </c>
      <c r="B26" s="29"/>
      <c r="C26" s="30" t="s">
        <v>125</v>
      </c>
      <c r="D26" s="31" t="s">
        <v>11</v>
      </c>
      <c r="E26" s="39" t="s">
        <v>12</v>
      </c>
      <c r="F26" s="40">
        <v>1</v>
      </c>
      <c r="G26" s="30">
        <v>40800</v>
      </c>
      <c r="H26" s="38">
        <f t="shared" si="0"/>
        <v>40800</v>
      </c>
      <c r="I26" s="29"/>
    </row>
    <row r="27" customHeight="1" spans="1:9">
      <c r="A27" s="28">
        <v>25</v>
      </c>
      <c r="B27" s="29"/>
      <c r="C27" s="30" t="s">
        <v>126</v>
      </c>
      <c r="D27" s="31" t="s">
        <v>11</v>
      </c>
      <c r="E27" s="39" t="s">
        <v>12</v>
      </c>
      <c r="F27" s="40">
        <v>1</v>
      </c>
      <c r="G27" s="30">
        <v>10000</v>
      </c>
      <c r="H27" s="38">
        <f t="shared" si="0"/>
        <v>10000</v>
      </c>
      <c r="I27" s="29"/>
    </row>
    <row r="28" customHeight="1" spans="1:9">
      <c r="A28" s="28">
        <v>26</v>
      </c>
      <c r="B28" s="29"/>
      <c r="C28" s="38" t="s">
        <v>127</v>
      </c>
      <c r="D28" s="31" t="s">
        <v>11</v>
      </c>
      <c r="E28" s="39" t="s">
        <v>12</v>
      </c>
      <c r="F28" s="40">
        <v>1</v>
      </c>
      <c r="G28" s="30">
        <v>850000</v>
      </c>
      <c r="H28" s="38">
        <f t="shared" si="0"/>
        <v>850000</v>
      </c>
      <c r="I28" s="29"/>
    </row>
    <row r="29" customHeight="1" spans="1:9">
      <c r="A29" s="28">
        <v>27</v>
      </c>
      <c r="B29" s="29"/>
      <c r="C29" s="30" t="s">
        <v>128</v>
      </c>
      <c r="D29" s="31" t="s">
        <v>11</v>
      </c>
      <c r="E29" s="39" t="s">
        <v>12</v>
      </c>
      <c r="F29" s="40">
        <v>1</v>
      </c>
      <c r="G29" s="30">
        <v>140000</v>
      </c>
      <c r="H29" s="38">
        <f t="shared" si="0"/>
        <v>140000</v>
      </c>
      <c r="I29" s="29"/>
    </row>
    <row r="30" customHeight="1" spans="1:9">
      <c r="A30" s="28">
        <v>28</v>
      </c>
      <c r="B30" s="29"/>
      <c r="C30" s="40" t="s">
        <v>129</v>
      </c>
      <c r="D30" s="31" t="s">
        <v>11</v>
      </c>
      <c r="E30" s="39" t="s">
        <v>12</v>
      </c>
      <c r="F30" s="40">
        <v>1</v>
      </c>
      <c r="G30" s="30">
        <v>10000</v>
      </c>
      <c r="H30" s="38">
        <f t="shared" si="0"/>
        <v>10000</v>
      </c>
      <c r="I30" s="29"/>
    </row>
    <row r="31" customHeight="1" spans="1:9">
      <c r="A31" s="28">
        <v>29</v>
      </c>
      <c r="B31" s="29"/>
      <c r="C31" s="38" t="s">
        <v>130</v>
      </c>
      <c r="D31" s="31" t="s">
        <v>11</v>
      </c>
      <c r="E31" s="39" t="s">
        <v>12</v>
      </c>
      <c r="F31" s="40">
        <v>1</v>
      </c>
      <c r="G31" s="30">
        <v>367000</v>
      </c>
      <c r="H31" s="38">
        <f t="shared" si="0"/>
        <v>367000</v>
      </c>
      <c r="I31" s="29"/>
    </row>
    <row r="32" customHeight="1" spans="1:9">
      <c r="A32" s="28">
        <v>30</v>
      </c>
      <c r="B32" s="29"/>
      <c r="C32" s="30" t="s">
        <v>131</v>
      </c>
      <c r="D32" s="31" t="s">
        <v>11</v>
      </c>
      <c r="E32" s="39" t="s">
        <v>12</v>
      </c>
      <c r="F32" s="40">
        <v>1</v>
      </c>
      <c r="G32" s="30">
        <v>550000</v>
      </c>
      <c r="H32" s="38">
        <f t="shared" si="0"/>
        <v>550000</v>
      </c>
      <c r="I32" s="29"/>
    </row>
    <row r="33" customHeight="1" spans="1:9">
      <c r="A33" s="28">
        <v>31</v>
      </c>
      <c r="B33" s="29"/>
      <c r="C33" s="30" t="s">
        <v>132</v>
      </c>
      <c r="D33" s="31" t="s">
        <v>11</v>
      </c>
      <c r="E33" s="39" t="s">
        <v>12</v>
      </c>
      <c r="F33" s="40">
        <v>1</v>
      </c>
      <c r="G33" s="30">
        <v>48500</v>
      </c>
      <c r="H33" s="38">
        <f t="shared" si="0"/>
        <v>48500</v>
      </c>
      <c r="I33" s="29"/>
    </row>
    <row r="34" customHeight="1" spans="1:9">
      <c r="A34" s="28">
        <v>32</v>
      </c>
      <c r="B34" s="29"/>
      <c r="C34" s="30" t="s">
        <v>133</v>
      </c>
      <c r="D34" s="31" t="s">
        <v>11</v>
      </c>
      <c r="E34" s="39" t="s">
        <v>12</v>
      </c>
      <c r="F34" s="40">
        <v>1</v>
      </c>
      <c r="G34" s="30">
        <v>35000</v>
      </c>
      <c r="H34" s="38">
        <f t="shared" si="0"/>
        <v>35000</v>
      </c>
      <c r="I34" s="29"/>
    </row>
    <row r="35" customHeight="1" spans="1:9">
      <c r="A35" s="28">
        <v>33</v>
      </c>
      <c r="B35" s="29"/>
      <c r="C35" s="30" t="s">
        <v>134</v>
      </c>
      <c r="D35" s="31" t="s">
        <v>11</v>
      </c>
      <c r="E35" s="39" t="s">
        <v>12</v>
      </c>
      <c r="F35" s="40">
        <v>1</v>
      </c>
      <c r="G35" s="30">
        <v>50000</v>
      </c>
      <c r="H35" s="38">
        <f t="shared" si="0"/>
        <v>50000</v>
      </c>
      <c r="I35" s="29"/>
    </row>
    <row r="36" customHeight="1" spans="1:9">
      <c r="A36" s="28">
        <v>34</v>
      </c>
      <c r="B36" s="29"/>
      <c r="C36" s="30" t="s">
        <v>135</v>
      </c>
      <c r="D36" s="31" t="s">
        <v>11</v>
      </c>
      <c r="E36" s="39" t="s">
        <v>12</v>
      </c>
      <c r="F36" s="40">
        <v>1</v>
      </c>
      <c r="G36" s="30">
        <v>100000</v>
      </c>
      <c r="H36" s="38">
        <f t="shared" si="0"/>
        <v>100000</v>
      </c>
      <c r="I36" s="29"/>
    </row>
    <row r="37" customHeight="1" spans="1:9">
      <c r="A37" s="28">
        <v>35</v>
      </c>
      <c r="B37" s="29"/>
      <c r="C37" s="30" t="s">
        <v>136</v>
      </c>
      <c r="D37" s="31" t="s">
        <v>11</v>
      </c>
      <c r="E37" s="39" t="s">
        <v>12</v>
      </c>
      <c r="F37" s="40">
        <v>1</v>
      </c>
      <c r="G37" s="30">
        <v>200000</v>
      </c>
      <c r="H37" s="38">
        <f t="shared" si="0"/>
        <v>200000</v>
      </c>
      <c r="I37" s="29"/>
    </row>
    <row r="38" customHeight="1" spans="1:9">
      <c r="A38" s="28">
        <v>36</v>
      </c>
      <c r="B38" s="29"/>
      <c r="C38" s="30" t="s">
        <v>137</v>
      </c>
      <c r="D38" s="31" t="s">
        <v>11</v>
      </c>
      <c r="E38" s="39" t="s">
        <v>12</v>
      </c>
      <c r="F38" s="40">
        <v>1</v>
      </c>
      <c r="G38" s="30">
        <v>100000</v>
      </c>
      <c r="H38" s="38">
        <f t="shared" si="0"/>
        <v>100000</v>
      </c>
      <c r="I38" s="29"/>
    </row>
    <row r="39" customHeight="1" spans="1:9">
      <c r="A39" s="28">
        <v>37</v>
      </c>
      <c r="B39" s="29"/>
      <c r="C39" s="30" t="s">
        <v>138</v>
      </c>
      <c r="D39" s="31" t="s">
        <v>11</v>
      </c>
      <c r="E39" s="39" t="s">
        <v>12</v>
      </c>
      <c r="F39" s="40">
        <v>1</v>
      </c>
      <c r="G39" s="30">
        <v>150000</v>
      </c>
      <c r="H39" s="38">
        <f t="shared" si="0"/>
        <v>150000</v>
      </c>
      <c r="I39" s="29"/>
    </row>
    <row r="40" customHeight="1" spans="1:9">
      <c r="A40" s="28">
        <v>38</v>
      </c>
      <c r="B40" s="29"/>
      <c r="C40" s="30" t="s">
        <v>139</v>
      </c>
      <c r="D40" s="31" t="s">
        <v>11</v>
      </c>
      <c r="E40" s="39" t="s">
        <v>12</v>
      </c>
      <c r="F40" s="40">
        <v>1</v>
      </c>
      <c r="G40" s="30">
        <v>120000</v>
      </c>
      <c r="H40" s="38">
        <f t="shared" si="0"/>
        <v>120000</v>
      </c>
      <c r="I40" s="29"/>
    </row>
    <row r="41" customHeight="1" spans="1:9">
      <c r="A41" s="28">
        <v>39</v>
      </c>
      <c r="B41" s="29"/>
      <c r="C41" s="38" t="s">
        <v>140</v>
      </c>
      <c r="D41" s="31" t="s">
        <v>11</v>
      </c>
      <c r="E41" s="39" t="s">
        <v>12</v>
      </c>
      <c r="F41" s="40">
        <v>6</v>
      </c>
      <c r="G41" s="30">
        <v>8000</v>
      </c>
      <c r="H41" s="38">
        <f t="shared" si="0"/>
        <v>48000</v>
      </c>
      <c r="I41" s="29"/>
    </row>
    <row r="42" customHeight="1" spans="1:9">
      <c r="A42" s="28">
        <v>40</v>
      </c>
      <c r="B42" s="29"/>
      <c r="C42" s="30" t="s">
        <v>141</v>
      </c>
      <c r="D42" s="31" t="s">
        <v>11</v>
      </c>
      <c r="E42" s="39" t="s">
        <v>12</v>
      </c>
      <c r="F42" s="40">
        <v>1</v>
      </c>
      <c r="G42" s="30">
        <v>20000</v>
      </c>
      <c r="H42" s="38">
        <f t="shared" si="0"/>
        <v>20000</v>
      </c>
      <c r="I42" s="29"/>
    </row>
    <row r="43" customHeight="1" spans="1:9">
      <c r="A43" s="28">
        <v>41</v>
      </c>
      <c r="B43" s="29"/>
      <c r="C43" s="30" t="s">
        <v>142</v>
      </c>
      <c r="D43" s="31" t="s">
        <v>11</v>
      </c>
      <c r="E43" s="39" t="s">
        <v>12</v>
      </c>
      <c r="F43" s="40">
        <v>3</v>
      </c>
      <c r="G43" s="30">
        <v>5000</v>
      </c>
      <c r="H43" s="38">
        <f t="shared" si="0"/>
        <v>15000</v>
      </c>
      <c r="I43" s="29"/>
    </row>
    <row r="44" customHeight="1" spans="1:9">
      <c r="A44" s="28">
        <v>42</v>
      </c>
      <c r="B44" s="29"/>
      <c r="C44" s="30" t="s">
        <v>143</v>
      </c>
      <c r="D44" s="31" t="s">
        <v>11</v>
      </c>
      <c r="E44" s="39" t="s">
        <v>12</v>
      </c>
      <c r="F44" s="40">
        <v>1</v>
      </c>
      <c r="G44" s="30">
        <v>2000</v>
      </c>
      <c r="H44" s="38">
        <f t="shared" si="0"/>
        <v>2000</v>
      </c>
      <c r="I44" s="29"/>
    </row>
    <row r="45" customHeight="1" spans="1:9">
      <c r="A45" s="28">
        <v>43</v>
      </c>
      <c r="B45" s="29"/>
      <c r="C45" s="30" t="s">
        <v>144</v>
      </c>
      <c r="D45" s="31" t="s">
        <v>11</v>
      </c>
      <c r="E45" s="39" t="s">
        <v>12</v>
      </c>
      <c r="F45" s="40">
        <v>2</v>
      </c>
      <c r="G45" s="30">
        <v>3000</v>
      </c>
      <c r="H45" s="38">
        <f t="shared" si="0"/>
        <v>6000</v>
      </c>
      <c r="I45" s="29"/>
    </row>
    <row r="46" customHeight="1" spans="1:9">
      <c r="A46" s="28">
        <v>44</v>
      </c>
      <c r="B46" s="29"/>
      <c r="C46" s="30" t="s">
        <v>145</v>
      </c>
      <c r="D46" s="31" t="s">
        <v>11</v>
      </c>
      <c r="E46" s="39" t="s">
        <v>12</v>
      </c>
      <c r="F46" s="40">
        <v>2</v>
      </c>
      <c r="G46" s="30">
        <v>8000</v>
      </c>
      <c r="H46" s="38">
        <f t="shared" si="0"/>
        <v>16000</v>
      </c>
      <c r="I46" s="29"/>
    </row>
    <row r="47" customHeight="1" spans="1:9">
      <c r="A47" s="28">
        <v>45</v>
      </c>
      <c r="B47" s="29"/>
      <c r="C47" s="30" t="s">
        <v>146</v>
      </c>
      <c r="D47" s="31" t="s">
        <v>11</v>
      </c>
      <c r="E47" s="39" t="s">
        <v>12</v>
      </c>
      <c r="F47" s="40">
        <v>1</v>
      </c>
      <c r="G47" s="30">
        <v>500</v>
      </c>
      <c r="H47" s="38">
        <f t="shared" si="0"/>
        <v>500</v>
      </c>
      <c r="I47" s="29"/>
    </row>
    <row r="48" customHeight="1" spans="1:9">
      <c r="A48" s="28">
        <v>46</v>
      </c>
      <c r="B48" s="29"/>
      <c r="C48" s="42" t="s">
        <v>147</v>
      </c>
      <c r="D48" s="31" t="s">
        <v>11</v>
      </c>
      <c r="E48" s="39" t="s">
        <v>12</v>
      </c>
      <c r="F48" s="40">
        <v>1</v>
      </c>
      <c r="G48" s="30">
        <v>350000</v>
      </c>
      <c r="H48" s="38">
        <f t="shared" si="0"/>
        <v>350000</v>
      </c>
      <c r="I48" s="29"/>
    </row>
    <row r="49" customHeight="1" spans="1:9">
      <c r="A49" s="28">
        <v>47</v>
      </c>
      <c r="B49" s="29"/>
      <c r="C49" s="30" t="s">
        <v>148</v>
      </c>
      <c r="D49" s="31" t="s">
        <v>11</v>
      </c>
      <c r="E49" s="39" t="s">
        <v>12</v>
      </c>
      <c r="F49" s="40">
        <v>1</v>
      </c>
      <c r="G49" s="30">
        <v>300000</v>
      </c>
      <c r="H49" s="38">
        <f t="shared" si="0"/>
        <v>300000</v>
      </c>
      <c r="I49" s="29"/>
    </row>
    <row r="50" customHeight="1" spans="1:9">
      <c r="A50" s="28">
        <v>48</v>
      </c>
      <c r="B50" s="29"/>
      <c r="C50" s="30" t="s">
        <v>149</v>
      </c>
      <c r="D50" s="31" t="s">
        <v>11</v>
      </c>
      <c r="E50" s="39" t="s">
        <v>12</v>
      </c>
      <c r="F50" s="40">
        <v>1</v>
      </c>
      <c r="G50" s="30">
        <v>25000</v>
      </c>
      <c r="H50" s="38">
        <f t="shared" si="0"/>
        <v>25000</v>
      </c>
      <c r="I50" s="29"/>
    </row>
    <row r="51" customHeight="1" spans="1:9">
      <c r="A51" s="28">
        <v>49</v>
      </c>
      <c r="B51" s="29"/>
      <c r="C51" s="30" t="s">
        <v>150</v>
      </c>
      <c r="D51" s="31" t="s">
        <v>11</v>
      </c>
      <c r="E51" s="39" t="s">
        <v>12</v>
      </c>
      <c r="F51" s="40">
        <v>20</v>
      </c>
      <c r="G51" s="30">
        <v>1000</v>
      </c>
      <c r="H51" s="38">
        <f t="shared" si="0"/>
        <v>20000</v>
      </c>
      <c r="I51" s="29"/>
    </row>
    <row r="52" customHeight="1" spans="1:9">
      <c r="A52" s="28">
        <v>50</v>
      </c>
      <c r="B52" s="29"/>
      <c r="C52" s="38" t="s">
        <v>221</v>
      </c>
      <c r="D52" s="31" t="s">
        <v>11</v>
      </c>
      <c r="E52" s="39" t="s">
        <v>12</v>
      </c>
      <c r="F52" s="40">
        <v>1</v>
      </c>
      <c r="G52" s="30">
        <v>7000000</v>
      </c>
      <c r="H52" s="38">
        <f t="shared" si="0"/>
        <v>7000000</v>
      </c>
      <c r="I52" s="29"/>
    </row>
    <row r="53" customHeight="1" spans="1:9">
      <c r="A53" s="28">
        <v>51</v>
      </c>
      <c r="B53" s="29"/>
      <c r="C53" s="30" t="s">
        <v>154</v>
      </c>
      <c r="D53" s="31" t="s">
        <v>11</v>
      </c>
      <c r="E53" s="39" t="s">
        <v>12</v>
      </c>
      <c r="F53" s="40">
        <v>1</v>
      </c>
      <c r="G53" s="30">
        <v>65000</v>
      </c>
      <c r="H53" s="38">
        <f t="shared" si="0"/>
        <v>65000</v>
      </c>
      <c r="I53" s="29"/>
    </row>
    <row r="54" customHeight="1" spans="1:9">
      <c r="A54" s="28">
        <v>52</v>
      </c>
      <c r="B54" s="29"/>
      <c r="C54" s="30" t="s">
        <v>155</v>
      </c>
      <c r="D54" s="31" t="s">
        <v>11</v>
      </c>
      <c r="E54" s="39" t="s">
        <v>12</v>
      </c>
      <c r="F54" s="40">
        <v>1</v>
      </c>
      <c r="G54" s="30">
        <v>1800000</v>
      </c>
      <c r="H54" s="38">
        <f t="shared" si="0"/>
        <v>1800000</v>
      </c>
      <c r="I54" s="29"/>
    </row>
    <row r="55" customHeight="1" spans="1:9">
      <c r="A55" s="28">
        <v>53</v>
      </c>
      <c r="B55" s="29"/>
      <c r="C55" s="30" t="s">
        <v>156</v>
      </c>
      <c r="D55" s="31" t="s">
        <v>11</v>
      </c>
      <c r="E55" s="39" t="s">
        <v>12</v>
      </c>
      <c r="F55" s="40">
        <v>3</v>
      </c>
      <c r="G55" s="30">
        <v>300000</v>
      </c>
      <c r="H55" s="38">
        <f t="shared" si="0"/>
        <v>900000</v>
      </c>
      <c r="I55" s="29"/>
    </row>
    <row r="56" customHeight="1" spans="1:9">
      <c r="A56" s="28">
        <v>54</v>
      </c>
      <c r="B56" s="29"/>
      <c r="C56" s="30" t="s">
        <v>157</v>
      </c>
      <c r="D56" s="31" t="s">
        <v>11</v>
      </c>
      <c r="E56" s="39" t="s">
        <v>12</v>
      </c>
      <c r="F56" s="40">
        <v>2</v>
      </c>
      <c r="G56" s="30">
        <v>19000</v>
      </c>
      <c r="H56" s="38">
        <f t="shared" si="0"/>
        <v>38000</v>
      </c>
      <c r="I56" s="29"/>
    </row>
    <row r="57" customHeight="1" spans="1:9">
      <c r="A57" s="28">
        <v>55</v>
      </c>
      <c r="B57" s="29"/>
      <c r="C57" s="30" t="s">
        <v>158</v>
      </c>
      <c r="D57" s="31" t="s">
        <v>11</v>
      </c>
      <c r="E57" s="39" t="s">
        <v>12</v>
      </c>
      <c r="F57" s="40">
        <v>2</v>
      </c>
      <c r="G57" s="30">
        <v>23000</v>
      </c>
      <c r="H57" s="38">
        <f t="shared" si="0"/>
        <v>46000</v>
      </c>
      <c r="I57" s="29"/>
    </row>
    <row r="58" customHeight="1" spans="1:9">
      <c r="A58" s="28">
        <v>56</v>
      </c>
      <c r="B58" s="29"/>
      <c r="C58" s="30" t="s">
        <v>159</v>
      </c>
      <c r="D58" s="31" t="s">
        <v>11</v>
      </c>
      <c r="E58" s="39" t="s">
        <v>12</v>
      </c>
      <c r="F58" s="40">
        <v>1</v>
      </c>
      <c r="G58" s="30">
        <v>310000</v>
      </c>
      <c r="H58" s="38">
        <f t="shared" si="0"/>
        <v>310000</v>
      </c>
      <c r="I58" s="29"/>
    </row>
    <row r="59" customHeight="1" spans="1:9">
      <c r="A59" s="28">
        <v>57</v>
      </c>
      <c r="B59" s="29"/>
      <c r="C59" s="30" t="s">
        <v>160</v>
      </c>
      <c r="D59" s="31" t="s">
        <v>11</v>
      </c>
      <c r="E59" s="39" t="s">
        <v>12</v>
      </c>
      <c r="F59" s="40">
        <v>1</v>
      </c>
      <c r="G59" s="30">
        <v>249000</v>
      </c>
      <c r="H59" s="38">
        <f t="shared" si="0"/>
        <v>249000</v>
      </c>
      <c r="I59" s="29"/>
    </row>
    <row r="60" customHeight="1" spans="1:9">
      <c r="A60" s="28">
        <v>58</v>
      </c>
      <c r="B60" s="29"/>
      <c r="C60" s="30" t="s">
        <v>162</v>
      </c>
      <c r="D60" s="31" t="s">
        <v>11</v>
      </c>
      <c r="E60" s="39" t="s">
        <v>12</v>
      </c>
      <c r="F60" s="40">
        <v>2</v>
      </c>
      <c r="G60" s="30">
        <v>145000</v>
      </c>
      <c r="H60" s="38">
        <f t="shared" ref="H60" si="1">G60*F60</f>
        <v>290000</v>
      </c>
      <c r="I60" s="29"/>
    </row>
    <row r="61" customHeight="1" spans="1:8">
      <c r="A61" s="28">
        <v>59</v>
      </c>
      <c r="B61" s="29"/>
      <c r="C61" s="30" t="s">
        <v>218</v>
      </c>
      <c r="D61" s="30"/>
      <c r="E61" s="29"/>
      <c r="F61" s="30"/>
      <c r="G61" s="30"/>
      <c r="H61" s="30">
        <f>SUM(H3:H60)</f>
        <v>15561300</v>
      </c>
    </row>
    <row r="63" customHeight="1" spans="1:15">
      <c r="A63" s="28">
        <v>73</v>
      </c>
      <c r="B63" s="29"/>
      <c r="C63" s="43" t="s">
        <v>105</v>
      </c>
      <c r="D63" s="31" t="s">
        <v>11</v>
      </c>
      <c r="E63" s="39" t="s">
        <v>12</v>
      </c>
      <c r="F63" s="40">
        <v>1</v>
      </c>
      <c r="G63" s="30">
        <v>390000</v>
      </c>
      <c r="H63" s="38">
        <f t="shared" ref="H63:H117" si="2">G63*F63</f>
        <v>390000</v>
      </c>
      <c r="I63" s="44">
        <v>0.9629</v>
      </c>
      <c r="J63" s="44">
        <f t="shared" ref="J63:J117" si="3">G63*I63</f>
        <v>375531</v>
      </c>
      <c r="K63" s="38">
        <f t="shared" ref="K63:K117" si="4">J63*F63</f>
        <v>375531</v>
      </c>
      <c r="L63" s="38"/>
      <c r="M63" s="38"/>
      <c r="N63" s="38"/>
      <c r="O63" s="29"/>
    </row>
    <row r="64" customHeight="1" spans="1:15">
      <c r="A64" s="28">
        <v>74</v>
      </c>
      <c r="B64" s="29"/>
      <c r="C64" s="43" t="s">
        <v>106</v>
      </c>
      <c r="D64" s="31" t="s">
        <v>11</v>
      </c>
      <c r="E64" s="39" t="s">
        <v>20</v>
      </c>
      <c r="F64" s="40">
        <v>1</v>
      </c>
      <c r="G64" s="30">
        <v>65000</v>
      </c>
      <c r="H64" s="38">
        <f t="shared" si="2"/>
        <v>65000</v>
      </c>
      <c r="I64" s="44">
        <v>0.9629</v>
      </c>
      <c r="J64" s="44">
        <f t="shared" si="3"/>
        <v>62588.5</v>
      </c>
      <c r="K64" s="38">
        <f t="shared" si="4"/>
        <v>62588.5</v>
      </c>
      <c r="L64" s="38"/>
      <c r="M64" s="38"/>
      <c r="N64" s="38"/>
      <c r="O64" s="29"/>
    </row>
    <row r="65" customHeight="1" spans="1:15">
      <c r="A65" s="28">
        <v>75</v>
      </c>
      <c r="B65" s="29"/>
      <c r="C65" s="43" t="s">
        <v>107</v>
      </c>
      <c r="D65" s="31" t="s">
        <v>11</v>
      </c>
      <c r="E65" s="39" t="s">
        <v>12</v>
      </c>
      <c r="F65" s="40">
        <v>1</v>
      </c>
      <c r="G65" s="30">
        <v>25000</v>
      </c>
      <c r="H65" s="38">
        <f t="shared" si="2"/>
        <v>25000</v>
      </c>
      <c r="I65" s="44">
        <v>0.9629</v>
      </c>
      <c r="J65" s="44">
        <f t="shared" si="3"/>
        <v>24072.5</v>
      </c>
      <c r="K65" s="38">
        <f t="shared" si="4"/>
        <v>24072.5</v>
      </c>
      <c r="L65" s="38"/>
      <c r="M65" s="38"/>
      <c r="N65" s="38"/>
      <c r="O65" s="29"/>
    </row>
    <row r="66" customHeight="1" spans="1:15">
      <c r="A66" s="28">
        <v>76</v>
      </c>
      <c r="B66" s="29"/>
      <c r="C66" s="43" t="s">
        <v>108</v>
      </c>
      <c r="D66" s="31" t="s">
        <v>11</v>
      </c>
      <c r="E66" s="39" t="s">
        <v>12</v>
      </c>
      <c r="F66" s="40">
        <v>1</v>
      </c>
      <c r="G66" s="30">
        <v>15000</v>
      </c>
      <c r="H66" s="38">
        <f t="shared" si="2"/>
        <v>15000</v>
      </c>
      <c r="I66" s="44">
        <v>0.9629</v>
      </c>
      <c r="J66" s="44">
        <f t="shared" si="3"/>
        <v>14443.5</v>
      </c>
      <c r="K66" s="38">
        <f t="shared" si="4"/>
        <v>14443.5</v>
      </c>
      <c r="L66" s="38"/>
      <c r="M66" s="38"/>
      <c r="N66" s="38"/>
      <c r="O66" s="29"/>
    </row>
    <row r="67" customHeight="1" spans="1:15">
      <c r="A67" s="28">
        <v>77</v>
      </c>
      <c r="B67" s="29"/>
      <c r="C67" s="45" t="s">
        <v>109</v>
      </c>
      <c r="D67" s="31" t="s">
        <v>11</v>
      </c>
      <c r="E67" s="39" t="s">
        <v>12</v>
      </c>
      <c r="F67" s="40">
        <v>1</v>
      </c>
      <c r="G67" s="30">
        <v>35000</v>
      </c>
      <c r="H67" s="38">
        <f t="shared" si="2"/>
        <v>35000</v>
      </c>
      <c r="I67" s="44">
        <v>0.9629</v>
      </c>
      <c r="J67" s="44">
        <f t="shared" si="3"/>
        <v>33701.5</v>
      </c>
      <c r="K67" s="38">
        <f t="shared" si="4"/>
        <v>33701.5</v>
      </c>
      <c r="L67" s="38"/>
      <c r="M67" s="38"/>
      <c r="N67" s="38"/>
      <c r="O67" s="29"/>
    </row>
    <row r="68" customHeight="1" spans="1:15">
      <c r="A68" s="28">
        <v>78</v>
      </c>
      <c r="B68" s="29"/>
      <c r="C68" s="43" t="s">
        <v>110</v>
      </c>
      <c r="D68" s="31" t="s">
        <v>11</v>
      </c>
      <c r="E68" s="39" t="s">
        <v>12</v>
      </c>
      <c r="F68" s="40">
        <v>1</v>
      </c>
      <c r="G68" s="30">
        <v>34800</v>
      </c>
      <c r="H68" s="38">
        <f t="shared" si="2"/>
        <v>34800</v>
      </c>
      <c r="I68" s="44">
        <v>0.9629</v>
      </c>
      <c r="J68" s="44">
        <f t="shared" si="3"/>
        <v>33508.92</v>
      </c>
      <c r="K68" s="38">
        <f t="shared" si="4"/>
        <v>33508.92</v>
      </c>
      <c r="L68" s="38"/>
      <c r="M68" s="38"/>
      <c r="N68" s="38"/>
      <c r="O68" s="29"/>
    </row>
    <row r="69" customHeight="1" spans="1:15">
      <c r="A69" s="28">
        <v>79</v>
      </c>
      <c r="B69" s="29"/>
      <c r="C69" s="43" t="s">
        <v>111</v>
      </c>
      <c r="D69" s="31" t="s">
        <v>11</v>
      </c>
      <c r="E69" s="39" t="s">
        <v>12</v>
      </c>
      <c r="F69" s="40">
        <v>1</v>
      </c>
      <c r="G69" s="30">
        <v>19000</v>
      </c>
      <c r="H69" s="38">
        <f t="shared" si="2"/>
        <v>19000</v>
      </c>
      <c r="I69" s="44">
        <v>0.9629</v>
      </c>
      <c r="J69" s="44">
        <f t="shared" si="3"/>
        <v>18295.1</v>
      </c>
      <c r="K69" s="38">
        <f t="shared" si="4"/>
        <v>18295.1</v>
      </c>
      <c r="L69" s="38"/>
      <c r="M69" s="38"/>
      <c r="N69" s="38"/>
      <c r="O69" s="29"/>
    </row>
    <row r="70" customHeight="1" spans="1:15">
      <c r="A70" s="28">
        <v>80</v>
      </c>
      <c r="B70" s="29"/>
      <c r="C70" s="43" t="s">
        <v>112</v>
      </c>
      <c r="D70" s="31" t="s">
        <v>11</v>
      </c>
      <c r="E70" s="39" t="s">
        <v>20</v>
      </c>
      <c r="F70" s="40">
        <v>1</v>
      </c>
      <c r="G70" s="30">
        <v>13200</v>
      </c>
      <c r="H70" s="38">
        <f t="shared" si="2"/>
        <v>13200</v>
      </c>
      <c r="I70" s="44">
        <v>0.9629</v>
      </c>
      <c r="J70" s="44">
        <f t="shared" si="3"/>
        <v>12710.28</v>
      </c>
      <c r="K70" s="38">
        <f t="shared" si="4"/>
        <v>12710.28</v>
      </c>
      <c r="L70" s="38"/>
      <c r="M70" s="38"/>
      <c r="N70" s="38"/>
      <c r="O70" s="29"/>
    </row>
    <row r="71" customHeight="1" spans="1:15">
      <c r="A71" s="28">
        <v>81</v>
      </c>
      <c r="B71" s="29"/>
      <c r="C71" s="43" t="s">
        <v>113</v>
      </c>
      <c r="D71" s="31" t="s">
        <v>11</v>
      </c>
      <c r="E71" s="39" t="s">
        <v>12</v>
      </c>
      <c r="F71" s="40">
        <v>1</v>
      </c>
      <c r="G71" s="30">
        <v>22000</v>
      </c>
      <c r="H71" s="38">
        <f t="shared" si="2"/>
        <v>22000</v>
      </c>
      <c r="I71" s="44">
        <v>0.9629</v>
      </c>
      <c r="J71" s="44">
        <f t="shared" si="3"/>
        <v>21183.8</v>
      </c>
      <c r="K71" s="38">
        <f t="shared" si="4"/>
        <v>21183.8</v>
      </c>
      <c r="L71" s="38"/>
      <c r="M71" s="38"/>
      <c r="N71" s="38"/>
      <c r="O71" s="29"/>
    </row>
    <row r="72" customHeight="1" spans="1:15">
      <c r="A72" s="28">
        <v>82</v>
      </c>
      <c r="B72" s="29"/>
      <c r="C72" s="43" t="s">
        <v>114</v>
      </c>
      <c r="D72" s="31" t="s">
        <v>11</v>
      </c>
      <c r="E72" s="39" t="s">
        <v>12</v>
      </c>
      <c r="F72" s="40">
        <v>1</v>
      </c>
      <c r="G72" s="30">
        <v>85000</v>
      </c>
      <c r="H72" s="38">
        <f t="shared" si="2"/>
        <v>85000</v>
      </c>
      <c r="I72" s="44">
        <v>0.9629</v>
      </c>
      <c r="J72" s="44">
        <f t="shared" si="3"/>
        <v>81846.5</v>
      </c>
      <c r="K72" s="38">
        <f t="shared" si="4"/>
        <v>81846.5</v>
      </c>
      <c r="L72" s="38"/>
      <c r="M72" s="38"/>
      <c r="N72" s="38"/>
      <c r="O72" s="29"/>
    </row>
    <row r="73" customHeight="1" spans="1:15">
      <c r="A73" s="28">
        <v>83</v>
      </c>
      <c r="B73" s="29"/>
      <c r="C73" s="43" t="s">
        <v>115</v>
      </c>
      <c r="D73" s="31" t="s">
        <v>11</v>
      </c>
      <c r="E73" s="39" t="s">
        <v>12</v>
      </c>
      <c r="F73" s="40">
        <v>2</v>
      </c>
      <c r="G73" s="30">
        <v>30000</v>
      </c>
      <c r="H73" s="38">
        <f t="shared" si="2"/>
        <v>60000</v>
      </c>
      <c r="I73" s="44">
        <v>0.9629</v>
      </c>
      <c r="J73" s="44">
        <f t="shared" si="3"/>
        <v>28887</v>
      </c>
      <c r="K73" s="38">
        <f t="shared" si="4"/>
        <v>57774</v>
      </c>
      <c r="L73" s="38"/>
      <c r="M73" s="38"/>
      <c r="N73" s="38"/>
      <c r="O73" s="29"/>
    </row>
    <row r="74" customHeight="1" spans="1:15">
      <c r="A74" s="28">
        <v>84</v>
      </c>
      <c r="B74" s="29"/>
      <c r="C74" s="43" t="s">
        <v>116</v>
      </c>
      <c r="D74" s="31" t="s">
        <v>11</v>
      </c>
      <c r="E74" s="39" t="s">
        <v>12</v>
      </c>
      <c r="F74" s="40">
        <v>1</v>
      </c>
      <c r="G74" s="30">
        <v>50000</v>
      </c>
      <c r="H74" s="38">
        <f t="shared" si="2"/>
        <v>50000</v>
      </c>
      <c r="I74" s="44">
        <v>0.9629</v>
      </c>
      <c r="J74" s="44">
        <f t="shared" si="3"/>
        <v>48145</v>
      </c>
      <c r="K74" s="38">
        <f t="shared" si="4"/>
        <v>48145</v>
      </c>
      <c r="L74" s="38"/>
      <c r="M74" s="38"/>
      <c r="N74" s="38"/>
      <c r="O74" s="29"/>
    </row>
    <row r="75" customHeight="1" spans="1:15">
      <c r="A75" s="28">
        <v>85</v>
      </c>
      <c r="B75" s="29"/>
      <c r="C75" s="46" t="s">
        <v>117</v>
      </c>
      <c r="D75" s="31" t="s">
        <v>11</v>
      </c>
      <c r="E75" s="39" t="s">
        <v>12</v>
      </c>
      <c r="F75" s="40">
        <v>1</v>
      </c>
      <c r="G75" s="30">
        <v>19000</v>
      </c>
      <c r="H75" s="38">
        <f t="shared" si="2"/>
        <v>19000</v>
      </c>
      <c r="I75" s="44">
        <v>0.9629</v>
      </c>
      <c r="J75" s="44">
        <f t="shared" si="3"/>
        <v>18295.1</v>
      </c>
      <c r="K75" s="38">
        <f t="shared" si="4"/>
        <v>18295.1</v>
      </c>
      <c r="L75" s="38"/>
      <c r="M75" s="38"/>
      <c r="N75" s="38"/>
      <c r="O75" s="29"/>
    </row>
    <row r="76" customHeight="1" spans="1:15">
      <c r="A76" s="28">
        <v>86</v>
      </c>
      <c r="B76" s="29"/>
      <c r="C76" s="43" t="s">
        <v>118</v>
      </c>
      <c r="D76" s="31" t="s">
        <v>11</v>
      </c>
      <c r="E76" s="39" t="s">
        <v>12</v>
      </c>
      <c r="F76" s="40">
        <v>1</v>
      </c>
      <c r="G76" s="30">
        <v>34500</v>
      </c>
      <c r="H76" s="38">
        <f t="shared" si="2"/>
        <v>34500</v>
      </c>
      <c r="I76" s="44">
        <v>0.9629</v>
      </c>
      <c r="J76" s="44">
        <f t="shared" si="3"/>
        <v>33220.05</v>
      </c>
      <c r="K76" s="38">
        <f t="shared" si="4"/>
        <v>33220.05</v>
      </c>
      <c r="L76" s="38"/>
      <c r="M76" s="38"/>
      <c r="N76" s="38"/>
      <c r="O76" s="29"/>
    </row>
    <row r="77" customHeight="1" spans="1:15">
      <c r="A77" s="28">
        <v>87</v>
      </c>
      <c r="B77" s="29"/>
      <c r="C77" s="43" t="s">
        <v>119</v>
      </c>
      <c r="D77" s="31" t="s">
        <v>11</v>
      </c>
      <c r="E77" s="39" t="s">
        <v>12</v>
      </c>
      <c r="F77" s="40">
        <v>1</v>
      </c>
      <c r="G77" s="30">
        <v>50000</v>
      </c>
      <c r="H77" s="38">
        <f t="shared" si="2"/>
        <v>50000</v>
      </c>
      <c r="I77" s="44">
        <v>0.9629</v>
      </c>
      <c r="J77" s="44">
        <f t="shared" si="3"/>
        <v>48145</v>
      </c>
      <c r="K77" s="38">
        <f t="shared" si="4"/>
        <v>48145</v>
      </c>
      <c r="L77" s="38"/>
      <c r="M77" s="38"/>
      <c r="N77" s="38"/>
      <c r="O77" s="29"/>
    </row>
    <row r="78" customHeight="1" spans="1:15">
      <c r="A78" s="28">
        <v>88</v>
      </c>
      <c r="B78" s="29"/>
      <c r="C78" s="45" t="s">
        <v>120</v>
      </c>
      <c r="D78" s="31" t="s">
        <v>11</v>
      </c>
      <c r="E78" s="39" t="s">
        <v>12</v>
      </c>
      <c r="F78" s="40">
        <v>1</v>
      </c>
      <c r="G78" s="30">
        <v>38000</v>
      </c>
      <c r="H78" s="38">
        <f t="shared" si="2"/>
        <v>38000</v>
      </c>
      <c r="I78" s="44">
        <v>0.9629</v>
      </c>
      <c r="J78" s="44">
        <f t="shared" si="3"/>
        <v>36590.2</v>
      </c>
      <c r="K78" s="38">
        <f t="shared" si="4"/>
        <v>36590.2</v>
      </c>
      <c r="L78" s="38"/>
      <c r="M78" s="38"/>
      <c r="N78" s="38"/>
      <c r="O78" s="29"/>
    </row>
    <row r="79" customHeight="1" spans="1:15">
      <c r="A79" s="28">
        <v>89</v>
      </c>
      <c r="B79" s="29"/>
      <c r="C79" s="43" t="s">
        <v>121</v>
      </c>
      <c r="D79" s="31" t="s">
        <v>11</v>
      </c>
      <c r="E79" s="39" t="s">
        <v>55</v>
      </c>
      <c r="F79" s="40">
        <v>2</v>
      </c>
      <c r="G79" s="30">
        <v>12500</v>
      </c>
      <c r="H79" s="38">
        <f t="shared" si="2"/>
        <v>25000</v>
      </c>
      <c r="I79" s="44">
        <v>0.9629</v>
      </c>
      <c r="J79" s="44">
        <f t="shared" si="3"/>
        <v>12036.25</v>
      </c>
      <c r="K79" s="38">
        <f t="shared" si="4"/>
        <v>24072.5</v>
      </c>
      <c r="L79" s="38"/>
      <c r="M79" s="38"/>
      <c r="N79" s="38"/>
      <c r="O79" s="29"/>
    </row>
    <row r="80" customHeight="1" spans="1:15">
      <c r="A80" s="28">
        <v>90</v>
      </c>
      <c r="B80" s="29"/>
      <c r="C80" s="45" t="s">
        <v>122</v>
      </c>
      <c r="D80" s="31" t="s">
        <v>11</v>
      </c>
      <c r="E80" s="39" t="s">
        <v>12</v>
      </c>
      <c r="F80" s="40">
        <v>1</v>
      </c>
      <c r="G80" s="30">
        <v>49000</v>
      </c>
      <c r="H80" s="38">
        <f t="shared" si="2"/>
        <v>49000</v>
      </c>
      <c r="I80" s="44">
        <v>0.9629</v>
      </c>
      <c r="J80" s="44">
        <f t="shared" si="3"/>
        <v>47182.1</v>
      </c>
      <c r="K80" s="38">
        <f t="shared" si="4"/>
        <v>47182.1</v>
      </c>
      <c r="L80" s="38"/>
      <c r="M80" s="38"/>
      <c r="N80" s="38"/>
      <c r="O80" s="29"/>
    </row>
    <row r="81" customHeight="1" spans="1:15">
      <c r="A81" s="28">
        <v>91</v>
      </c>
      <c r="B81" s="29"/>
      <c r="C81" s="43" t="s">
        <v>124</v>
      </c>
      <c r="D81" s="31" t="s">
        <v>11</v>
      </c>
      <c r="E81" s="39" t="s">
        <v>12</v>
      </c>
      <c r="F81" s="40">
        <v>1</v>
      </c>
      <c r="G81" s="30">
        <v>11000</v>
      </c>
      <c r="H81" s="38">
        <f t="shared" si="2"/>
        <v>11000</v>
      </c>
      <c r="I81" s="44">
        <v>0.9629</v>
      </c>
      <c r="J81" s="44">
        <f t="shared" si="3"/>
        <v>10591.9</v>
      </c>
      <c r="K81" s="38">
        <f t="shared" si="4"/>
        <v>10591.9</v>
      </c>
      <c r="L81" s="38"/>
      <c r="M81" s="38"/>
      <c r="N81" s="38"/>
      <c r="O81" s="29"/>
    </row>
    <row r="82" customHeight="1" spans="1:15">
      <c r="A82" s="28">
        <v>92</v>
      </c>
      <c r="B82" s="29"/>
      <c r="C82" s="43" t="s">
        <v>125</v>
      </c>
      <c r="D82" s="31" t="s">
        <v>11</v>
      </c>
      <c r="E82" s="39" t="s">
        <v>12</v>
      </c>
      <c r="F82" s="40">
        <v>1</v>
      </c>
      <c r="G82" s="30">
        <v>40800</v>
      </c>
      <c r="H82" s="38">
        <f t="shared" si="2"/>
        <v>40800</v>
      </c>
      <c r="I82" s="44">
        <v>0.9629</v>
      </c>
      <c r="J82" s="44">
        <f t="shared" si="3"/>
        <v>39286.32</v>
      </c>
      <c r="K82" s="38">
        <f t="shared" si="4"/>
        <v>39286.32</v>
      </c>
      <c r="L82" s="38"/>
      <c r="M82" s="38"/>
      <c r="N82" s="38"/>
      <c r="O82" s="29"/>
    </row>
    <row r="83" customHeight="1" spans="1:15">
      <c r="A83" s="28">
        <v>93</v>
      </c>
      <c r="B83" s="29"/>
      <c r="C83" s="43" t="s">
        <v>126</v>
      </c>
      <c r="D83" s="31" t="s">
        <v>11</v>
      </c>
      <c r="E83" s="39" t="s">
        <v>12</v>
      </c>
      <c r="F83" s="40">
        <v>1</v>
      </c>
      <c r="G83" s="30">
        <v>10000</v>
      </c>
      <c r="H83" s="38">
        <f t="shared" si="2"/>
        <v>10000</v>
      </c>
      <c r="I83" s="44">
        <v>0.9629</v>
      </c>
      <c r="J83" s="44">
        <f t="shared" si="3"/>
        <v>9629</v>
      </c>
      <c r="K83" s="38">
        <f t="shared" si="4"/>
        <v>9629</v>
      </c>
      <c r="L83" s="38"/>
      <c r="M83" s="38"/>
      <c r="N83" s="38"/>
      <c r="O83" s="29"/>
    </row>
    <row r="84" customHeight="1" spans="1:15">
      <c r="A84" s="28">
        <v>94</v>
      </c>
      <c r="B84" s="29"/>
      <c r="C84" s="47" t="s">
        <v>127</v>
      </c>
      <c r="D84" s="48" t="s">
        <v>11</v>
      </c>
      <c r="E84" s="44" t="s">
        <v>12</v>
      </c>
      <c r="F84" s="48">
        <v>1</v>
      </c>
      <c r="G84" s="48">
        <v>850000</v>
      </c>
      <c r="H84" s="44">
        <f t="shared" si="2"/>
        <v>850000</v>
      </c>
      <c r="I84" s="44">
        <v>0.9629</v>
      </c>
      <c r="J84" s="44">
        <f t="shared" si="3"/>
        <v>818465</v>
      </c>
      <c r="K84" s="38">
        <f t="shared" si="4"/>
        <v>818465</v>
      </c>
      <c r="L84" s="44"/>
      <c r="M84" s="44"/>
      <c r="N84" s="44"/>
      <c r="O84" s="29"/>
    </row>
    <row r="85" customHeight="1" spans="1:15">
      <c r="A85" s="28">
        <v>95</v>
      </c>
      <c r="B85" s="29"/>
      <c r="C85" s="49" t="s">
        <v>128</v>
      </c>
      <c r="D85" s="48" t="s">
        <v>11</v>
      </c>
      <c r="E85" s="44" t="s">
        <v>12</v>
      </c>
      <c r="F85" s="48">
        <v>1</v>
      </c>
      <c r="G85" s="48">
        <v>140000</v>
      </c>
      <c r="H85" s="44">
        <f t="shared" si="2"/>
        <v>140000</v>
      </c>
      <c r="I85" s="44">
        <v>0.9629</v>
      </c>
      <c r="J85" s="44">
        <f t="shared" si="3"/>
        <v>134806</v>
      </c>
      <c r="K85" s="38">
        <f t="shared" si="4"/>
        <v>134806</v>
      </c>
      <c r="L85" s="44"/>
      <c r="M85" s="44"/>
      <c r="N85" s="44"/>
      <c r="O85" s="29"/>
    </row>
    <row r="86" customHeight="1" spans="1:15">
      <c r="A86" s="28">
        <v>96</v>
      </c>
      <c r="B86" s="29"/>
      <c r="C86" s="49" t="s">
        <v>129</v>
      </c>
      <c r="D86" s="48" t="s">
        <v>11</v>
      </c>
      <c r="E86" s="44" t="s">
        <v>12</v>
      </c>
      <c r="F86" s="48">
        <v>1</v>
      </c>
      <c r="G86" s="48">
        <v>10000</v>
      </c>
      <c r="H86" s="44">
        <f t="shared" si="2"/>
        <v>10000</v>
      </c>
      <c r="I86" s="44">
        <v>0.9629</v>
      </c>
      <c r="J86" s="44">
        <f t="shared" si="3"/>
        <v>9629</v>
      </c>
      <c r="K86" s="38">
        <f t="shared" si="4"/>
        <v>9629</v>
      </c>
      <c r="L86" s="44"/>
      <c r="M86" s="44"/>
      <c r="N86" s="44"/>
      <c r="O86" s="29"/>
    </row>
    <row r="87" customHeight="1" spans="1:15">
      <c r="A87" s="28">
        <v>97</v>
      </c>
      <c r="B87" s="29"/>
      <c r="C87" s="47" t="s">
        <v>130</v>
      </c>
      <c r="D87" s="48" t="s">
        <v>11</v>
      </c>
      <c r="E87" s="44" t="s">
        <v>12</v>
      </c>
      <c r="F87" s="48">
        <v>1</v>
      </c>
      <c r="G87" s="48">
        <v>367000</v>
      </c>
      <c r="H87" s="44">
        <f t="shared" si="2"/>
        <v>367000</v>
      </c>
      <c r="I87" s="44">
        <v>0.9629</v>
      </c>
      <c r="J87" s="44">
        <f t="shared" si="3"/>
        <v>353384.3</v>
      </c>
      <c r="K87" s="38">
        <f t="shared" si="4"/>
        <v>353384.3</v>
      </c>
      <c r="L87" s="44"/>
      <c r="M87" s="44"/>
      <c r="N87" s="44"/>
      <c r="O87" s="29"/>
    </row>
    <row r="88" customHeight="1" spans="1:15">
      <c r="A88" s="28">
        <v>98</v>
      </c>
      <c r="B88" s="29"/>
      <c r="C88" s="49" t="s">
        <v>131</v>
      </c>
      <c r="D88" s="48" t="s">
        <v>11</v>
      </c>
      <c r="E88" s="44" t="s">
        <v>12</v>
      </c>
      <c r="F88" s="48">
        <v>1</v>
      </c>
      <c r="G88" s="48">
        <v>550000</v>
      </c>
      <c r="H88" s="44">
        <f t="shared" si="2"/>
        <v>550000</v>
      </c>
      <c r="I88" s="44">
        <v>0.9629</v>
      </c>
      <c r="J88" s="44">
        <f t="shared" si="3"/>
        <v>529595</v>
      </c>
      <c r="K88" s="38">
        <f t="shared" si="4"/>
        <v>529595</v>
      </c>
      <c r="L88" s="44"/>
      <c r="M88" s="44"/>
      <c r="N88" s="44"/>
      <c r="O88" s="29"/>
    </row>
    <row r="89" customHeight="1" spans="1:15">
      <c r="A89" s="28">
        <v>99</v>
      </c>
      <c r="B89" s="29"/>
      <c r="C89" s="43" t="s">
        <v>132</v>
      </c>
      <c r="D89" s="31" t="s">
        <v>11</v>
      </c>
      <c r="E89" s="39" t="s">
        <v>12</v>
      </c>
      <c r="F89" s="40">
        <v>1</v>
      </c>
      <c r="G89" s="30">
        <v>48500</v>
      </c>
      <c r="H89" s="38">
        <f t="shared" si="2"/>
        <v>48500</v>
      </c>
      <c r="I89" s="44">
        <v>0.9629</v>
      </c>
      <c r="J89" s="44">
        <f t="shared" si="3"/>
        <v>46700.65</v>
      </c>
      <c r="K89" s="38">
        <f t="shared" si="4"/>
        <v>46700.65</v>
      </c>
      <c r="L89" s="38"/>
      <c r="M89" s="38"/>
      <c r="N89" s="38"/>
      <c r="O89" s="29"/>
    </row>
    <row r="90" customHeight="1" spans="1:15">
      <c r="A90" s="28">
        <v>100</v>
      </c>
      <c r="B90" s="29"/>
      <c r="C90" s="43" t="s">
        <v>133</v>
      </c>
      <c r="D90" s="31" t="s">
        <v>11</v>
      </c>
      <c r="E90" s="39" t="s">
        <v>12</v>
      </c>
      <c r="F90" s="40">
        <v>1</v>
      </c>
      <c r="G90" s="30">
        <v>35000</v>
      </c>
      <c r="H90" s="38">
        <f t="shared" si="2"/>
        <v>35000</v>
      </c>
      <c r="I90" s="44">
        <v>0.9629</v>
      </c>
      <c r="J90" s="44">
        <f t="shared" si="3"/>
        <v>33701.5</v>
      </c>
      <c r="K90" s="38">
        <f t="shared" si="4"/>
        <v>33701.5</v>
      </c>
      <c r="L90" s="38"/>
      <c r="M90" s="38"/>
      <c r="N90" s="38"/>
      <c r="O90" s="29"/>
    </row>
    <row r="91" customHeight="1" spans="1:15">
      <c r="A91" s="28">
        <v>101</v>
      </c>
      <c r="B91" s="29"/>
      <c r="C91" s="43" t="s">
        <v>134</v>
      </c>
      <c r="D91" s="31" t="s">
        <v>11</v>
      </c>
      <c r="E91" s="39" t="s">
        <v>12</v>
      </c>
      <c r="F91" s="40">
        <v>1</v>
      </c>
      <c r="G91" s="30">
        <v>50000</v>
      </c>
      <c r="H91" s="38">
        <f t="shared" si="2"/>
        <v>50000</v>
      </c>
      <c r="I91" s="44">
        <v>0.9629</v>
      </c>
      <c r="J91" s="44">
        <f t="shared" si="3"/>
        <v>48145</v>
      </c>
      <c r="K91" s="38">
        <f t="shared" si="4"/>
        <v>48145</v>
      </c>
      <c r="L91" s="38"/>
      <c r="M91" s="38"/>
      <c r="N91" s="38"/>
      <c r="O91" s="29"/>
    </row>
    <row r="92" customHeight="1" spans="1:15">
      <c r="A92" s="28">
        <v>102</v>
      </c>
      <c r="B92" s="29"/>
      <c r="C92" s="43" t="s">
        <v>135</v>
      </c>
      <c r="D92" s="31" t="s">
        <v>11</v>
      </c>
      <c r="E92" s="39" t="s">
        <v>12</v>
      </c>
      <c r="F92" s="40">
        <v>1</v>
      </c>
      <c r="G92" s="30">
        <v>100000</v>
      </c>
      <c r="H92" s="38">
        <f t="shared" si="2"/>
        <v>100000</v>
      </c>
      <c r="I92" s="44">
        <v>0.9629</v>
      </c>
      <c r="J92" s="44">
        <f t="shared" si="3"/>
        <v>96290</v>
      </c>
      <c r="K92" s="38">
        <f t="shared" si="4"/>
        <v>96290</v>
      </c>
      <c r="L92" s="38"/>
      <c r="M92" s="38"/>
      <c r="N92" s="38"/>
      <c r="O92" s="29"/>
    </row>
    <row r="93" customHeight="1" spans="1:15">
      <c r="A93" s="28">
        <v>103</v>
      </c>
      <c r="B93" s="29"/>
      <c r="C93" s="43" t="s">
        <v>136</v>
      </c>
      <c r="D93" s="31" t="s">
        <v>11</v>
      </c>
      <c r="E93" s="39" t="s">
        <v>12</v>
      </c>
      <c r="F93" s="40">
        <v>1</v>
      </c>
      <c r="G93" s="30">
        <v>200000</v>
      </c>
      <c r="H93" s="38">
        <f t="shared" si="2"/>
        <v>200000</v>
      </c>
      <c r="I93" s="44">
        <v>0.9629</v>
      </c>
      <c r="J93" s="44">
        <f t="shared" si="3"/>
        <v>192580</v>
      </c>
      <c r="K93" s="38">
        <f t="shared" si="4"/>
        <v>192580</v>
      </c>
      <c r="L93" s="38"/>
      <c r="M93" s="38"/>
      <c r="N93" s="38"/>
      <c r="O93" s="29"/>
    </row>
    <row r="94" customHeight="1" spans="1:15">
      <c r="A94" s="28">
        <v>104</v>
      </c>
      <c r="B94" s="29"/>
      <c r="C94" s="43" t="s">
        <v>137</v>
      </c>
      <c r="D94" s="31" t="s">
        <v>11</v>
      </c>
      <c r="E94" s="39" t="s">
        <v>12</v>
      </c>
      <c r="F94" s="40">
        <v>1</v>
      </c>
      <c r="G94" s="30">
        <v>100000</v>
      </c>
      <c r="H94" s="38">
        <f t="shared" si="2"/>
        <v>100000</v>
      </c>
      <c r="I94" s="44">
        <v>0.9629</v>
      </c>
      <c r="J94" s="44">
        <f t="shared" si="3"/>
        <v>96290</v>
      </c>
      <c r="K94" s="38">
        <f t="shared" si="4"/>
        <v>96290</v>
      </c>
      <c r="L94" s="38"/>
      <c r="M94" s="38"/>
      <c r="N94" s="38"/>
      <c r="O94" s="29"/>
    </row>
    <row r="95" customHeight="1" spans="1:15">
      <c r="A95" s="28">
        <v>105</v>
      </c>
      <c r="B95" s="29"/>
      <c r="C95" s="43" t="s">
        <v>138</v>
      </c>
      <c r="D95" s="31" t="s">
        <v>11</v>
      </c>
      <c r="E95" s="39" t="s">
        <v>12</v>
      </c>
      <c r="F95" s="40">
        <v>1</v>
      </c>
      <c r="G95" s="30">
        <v>150000</v>
      </c>
      <c r="H95" s="38">
        <f t="shared" si="2"/>
        <v>150000</v>
      </c>
      <c r="I95" s="44">
        <v>0.9629</v>
      </c>
      <c r="J95" s="44">
        <f t="shared" si="3"/>
        <v>144435</v>
      </c>
      <c r="K95" s="38">
        <f t="shared" si="4"/>
        <v>144435</v>
      </c>
      <c r="L95" s="38"/>
      <c r="M95" s="38"/>
      <c r="N95" s="38"/>
      <c r="O95" s="29"/>
    </row>
    <row r="96" customHeight="1" spans="1:15">
      <c r="A96" s="28">
        <v>106</v>
      </c>
      <c r="B96" s="29"/>
      <c r="C96" s="43" t="s">
        <v>139</v>
      </c>
      <c r="D96" s="31" t="s">
        <v>11</v>
      </c>
      <c r="E96" s="39" t="s">
        <v>12</v>
      </c>
      <c r="F96" s="40">
        <v>1</v>
      </c>
      <c r="G96" s="30">
        <v>120000</v>
      </c>
      <c r="H96" s="38">
        <f t="shared" si="2"/>
        <v>120000</v>
      </c>
      <c r="I96" s="44">
        <v>0.9629</v>
      </c>
      <c r="J96" s="44">
        <f t="shared" si="3"/>
        <v>115548</v>
      </c>
      <c r="K96" s="38">
        <f t="shared" si="4"/>
        <v>115548</v>
      </c>
      <c r="L96" s="38"/>
      <c r="M96" s="38"/>
      <c r="N96" s="38"/>
      <c r="O96" s="29"/>
    </row>
    <row r="97" customHeight="1" spans="1:15">
      <c r="A97" s="28">
        <v>107</v>
      </c>
      <c r="B97" s="29"/>
      <c r="C97" s="45" t="s">
        <v>140</v>
      </c>
      <c r="D97" s="31" t="s">
        <v>11</v>
      </c>
      <c r="E97" s="39" t="s">
        <v>12</v>
      </c>
      <c r="F97" s="40">
        <v>6</v>
      </c>
      <c r="G97" s="30">
        <v>8000</v>
      </c>
      <c r="H97" s="38">
        <f t="shared" si="2"/>
        <v>48000</v>
      </c>
      <c r="I97" s="44">
        <v>0.9629</v>
      </c>
      <c r="J97" s="44">
        <f t="shared" si="3"/>
        <v>7703.2</v>
      </c>
      <c r="K97" s="38">
        <f t="shared" si="4"/>
        <v>46219.2</v>
      </c>
      <c r="L97" s="38"/>
      <c r="M97" s="38"/>
      <c r="N97" s="38"/>
      <c r="O97" s="29"/>
    </row>
    <row r="98" customHeight="1" spans="1:15">
      <c r="A98" s="28">
        <v>108</v>
      </c>
      <c r="B98" s="29"/>
      <c r="C98" s="43" t="s">
        <v>141</v>
      </c>
      <c r="D98" s="31" t="s">
        <v>11</v>
      </c>
      <c r="E98" s="39" t="s">
        <v>12</v>
      </c>
      <c r="F98" s="40">
        <v>1</v>
      </c>
      <c r="G98" s="30">
        <v>20000</v>
      </c>
      <c r="H98" s="38">
        <f t="shared" si="2"/>
        <v>20000</v>
      </c>
      <c r="I98" s="44">
        <v>0.9629</v>
      </c>
      <c r="J98" s="44">
        <f t="shared" si="3"/>
        <v>19258</v>
      </c>
      <c r="K98" s="38">
        <f t="shared" si="4"/>
        <v>19258</v>
      </c>
      <c r="L98" s="38"/>
      <c r="M98" s="38"/>
      <c r="N98" s="38"/>
      <c r="O98" s="29"/>
    </row>
    <row r="99" customHeight="1" spans="1:15">
      <c r="A99" s="28">
        <v>109</v>
      </c>
      <c r="B99" s="29"/>
      <c r="C99" s="43" t="s">
        <v>142</v>
      </c>
      <c r="D99" s="31" t="s">
        <v>11</v>
      </c>
      <c r="E99" s="39" t="s">
        <v>12</v>
      </c>
      <c r="F99" s="40">
        <v>3</v>
      </c>
      <c r="G99" s="30">
        <v>5000</v>
      </c>
      <c r="H99" s="38">
        <f t="shared" si="2"/>
        <v>15000</v>
      </c>
      <c r="I99" s="44">
        <v>0.9629</v>
      </c>
      <c r="J99" s="44">
        <f t="shared" si="3"/>
        <v>4814.5</v>
      </c>
      <c r="K99" s="38">
        <f t="shared" si="4"/>
        <v>14443.5</v>
      </c>
      <c r="L99" s="38"/>
      <c r="M99" s="38"/>
      <c r="N99" s="38"/>
      <c r="O99" s="29"/>
    </row>
    <row r="100" customHeight="1" spans="1:15">
      <c r="A100" s="28">
        <v>110</v>
      </c>
      <c r="B100" s="29"/>
      <c r="C100" s="43" t="s">
        <v>143</v>
      </c>
      <c r="D100" s="31" t="s">
        <v>11</v>
      </c>
      <c r="E100" s="39" t="s">
        <v>12</v>
      </c>
      <c r="F100" s="40">
        <v>1</v>
      </c>
      <c r="G100" s="30">
        <v>2000</v>
      </c>
      <c r="H100" s="38">
        <f t="shared" si="2"/>
        <v>2000</v>
      </c>
      <c r="I100" s="44">
        <v>0.9629</v>
      </c>
      <c r="J100" s="44">
        <f t="shared" si="3"/>
        <v>1925.8</v>
      </c>
      <c r="K100" s="38">
        <f t="shared" si="4"/>
        <v>1925.8</v>
      </c>
      <c r="L100" s="38"/>
      <c r="M100" s="38"/>
      <c r="N100" s="38"/>
      <c r="O100" s="29"/>
    </row>
    <row r="101" customHeight="1" spans="1:15">
      <c r="A101" s="28">
        <v>111</v>
      </c>
      <c r="B101" s="29"/>
      <c r="C101" s="43" t="s">
        <v>144</v>
      </c>
      <c r="D101" s="31" t="s">
        <v>11</v>
      </c>
      <c r="E101" s="39" t="s">
        <v>12</v>
      </c>
      <c r="F101" s="40">
        <v>2</v>
      </c>
      <c r="G101" s="30">
        <v>3000</v>
      </c>
      <c r="H101" s="38">
        <f t="shared" si="2"/>
        <v>6000</v>
      </c>
      <c r="I101" s="44">
        <v>0.9629</v>
      </c>
      <c r="J101" s="44">
        <f t="shared" si="3"/>
        <v>2888.7</v>
      </c>
      <c r="K101" s="38">
        <f t="shared" si="4"/>
        <v>5777.4</v>
      </c>
      <c r="L101" s="38"/>
      <c r="M101" s="38"/>
      <c r="N101" s="38"/>
      <c r="O101" s="29"/>
    </row>
    <row r="102" customHeight="1" spans="1:15">
      <c r="A102" s="28">
        <v>112</v>
      </c>
      <c r="B102" s="29"/>
      <c r="C102" s="43" t="s">
        <v>145</v>
      </c>
      <c r="D102" s="31" t="s">
        <v>11</v>
      </c>
      <c r="E102" s="39" t="s">
        <v>12</v>
      </c>
      <c r="F102" s="40">
        <v>2</v>
      </c>
      <c r="G102" s="30">
        <v>8000</v>
      </c>
      <c r="H102" s="38">
        <f t="shared" si="2"/>
        <v>16000</v>
      </c>
      <c r="I102" s="44">
        <v>0.9629</v>
      </c>
      <c r="J102" s="44">
        <f t="shared" si="3"/>
        <v>7703.2</v>
      </c>
      <c r="K102" s="38">
        <f t="shared" si="4"/>
        <v>15406.4</v>
      </c>
      <c r="L102" s="38"/>
      <c r="M102" s="38"/>
      <c r="N102" s="38"/>
      <c r="O102" s="29"/>
    </row>
    <row r="103" customHeight="1" spans="1:15">
      <c r="A103" s="28">
        <v>113</v>
      </c>
      <c r="B103" s="29"/>
      <c r="C103" s="43" t="s">
        <v>146</v>
      </c>
      <c r="D103" s="31" t="s">
        <v>11</v>
      </c>
      <c r="E103" s="39" t="s">
        <v>12</v>
      </c>
      <c r="F103" s="40">
        <v>1</v>
      </c>
      <c r="G103" s="30">
        <v>500</v>
      </c>
      <c r="H103" s="38">
        <f t="shared" si="2"/>
        <v>500</v>
      </c>
      <c r="I103" s="44">
        <v>0.9629</v>
      </c>
      <c r="J103" s="44">
        <f t="shared" si="3"/>
        <v>481.45</v>
      </c>
      <c r="K103" s="38">
        <f t="shared" si="4"/>
        <v>481.45</v>
      </c>
      <c r="L103" s="38"/>
      <c r="M103" s="38"/>
      <c r="N103" s="38"/>
      <c r="O103" s="29"/>
    </row>
    <row r="104" customHeight="1" spans="1:15">
      <c r="A104" s="28">
        <v>114</v>
      </c>
      <c r="B104" s="29"/>
      <c r="C104" s="50" t="s">
        <v>147</v>
      </c>
      <c r="D104" s="31" t="s">
        <v>11</v>
      </c>
      <c r="E104" s="39" t="s">
        <v>12</v>
      </c>
      <c r="F104" s="40">
        <v>1</v>
      </c>
      <c r="G104" s="30">
        <v>350000</v>
      </c>
      <c r="H104" s="38">
        <f t="shared" si="2"/>
        <v>350000</v>
      </c>
      <c r="I104" s="44">
        <v>0.9629</v>
      </c>
      <c r="J104" s="44">
        <f t="shared" si="3"/>
        <v>337015</v>
      </c>
      <c r="K104" s="38">
        <f t="shared" si="4"/>
        <v>337015</v>
      </c>
      <c r="L104" s="38"/>
      <c r="M104" s="38"/>
      <c r="N104" s="38"/>
      <c r="O104" s="29"/>
    </row>
    <row r="105" customHeight="1" spans="1:15">
      <c r="A105" s="28">
        <v>115</v>
      </c>
      <c r="B105" s="29"/>
      <c r="C105" s="43" t="s">
        <v>148</v>
      </c>
      <c r="D105" s="31" t="s">
        <v>11</v>
      </c>
      <c r="E105" s="39" t="s">
        <v>12</v>
      </c>
      <c r="F105" s="40">
        <v>1</v>
      </c>
      <c r="G105" s="30">
        <v>300000</v>
      </c>
      <c r="H105" s="38">
        <f t="shared" si="2"/>
        <v>300000</v>
      </c>
      <c r="I105" s="44">
        <v>0.9629</v>
      </c>
      <c r="J105" s="44">
        <f t="shared" si="3"/>
        <v>288870</v>
      </c>
      <c r="K105" s="38">
        <f t="shared" si="4"/>
        <v>288870</v>
      </c>
      <c r="L105" s="38"/>
      <c r="M105" s="38"/>
      <c r="N105" s="38"/>
      <c r="O105" s="29"/>
    </row>
    <row r="106" customHeight="1" spans="1:15">
      <c r="A106" s="28">
        <v>116</v>
      </c>
      <c r="B106" s="29"/>
      <c r="C106" s="43" t="s">
        <v>149</v>
      </c>
      <c r="D106" s="31" t="s">
        <v>11</v>
      </c>
      <c r="E106" s="39" t="s">
        <v>12</v>
      </c>
      <c r="F106" s="40">
        <v>1</v>
      </c>
      <c r="G106" s="30">
        <v>25000</v>
      </c>
      <c r="H106" s="38">
        <f t="shared" si="2"/>
        <v>25000</v>
      </c>
      <c r="I106" s="44">
        <v>0.9629</v>
      </c>
      <c r="J106" s="44">
        <f t="shared" si="3"/>
        <v>24072.5</v>
      </c>
      <c r="K106" s="38">
        <f t="shared" si="4"/>
        <v>24072.5</v>
      </c>
      <c r="L106" s="38"/>
      <c r="M106" s="38"/>
      <c r="N106" s="38"/>
      <c r="O106" s="29"/>
    </row>
    <row r="107" customHeight="1" spans="1:15">
      <c r="A107" s="28">
        <v>117</v>
      </c>
      <c r="B107" s="29"/>
      <c r="C107" s="43" t="s">
        <v>150</v>
      </c>
      <c r="D107" s="31" t="s">
        <v>11</v>
      </c>
      <c r="E107" s="39" t="s">
        <v>12</v>
      </c>
      <c r="F107" s="40">
        <v>20</v>
      </c>
      <c r="G107" s="30">
        <v>1000</v>
      </c>
      <c r="H107" s="38">
        <f t="shared" si="2"/>
        <v>20000</v>
      </c>
      <c r="I107" s="44">
        <v>0.9629</v>
      </c>
      <c r="J107" s="44">
        <f t="shared" si="3"/>
        <v>962.9</v>
      </c>
      <c r="K107" s="38">
        <f t="shared" si="4"/>
        <v>19258</v>
      </c>
      <c r="L107" s="38"/>
      <c r="M107" s="38"/>
      <c r="N107" s="38"/>
      <c r="O107" s="29"/>
    </row>
    <row r="108" customHeight="1" spans="1:15">
      <c r="A108" s="28">
        <v>118</v>
      </c>
      <c r="B108" s="29"/>
      <c r="C108" s="47" t="s">
        <v>221</v>
      </c>
      <c r="D108" s="48" t="s">
        <v>11</v>
      </c>
      <c r="E108" s="44" t="s">
        <v>12</v>
      </c>
      <c r="F108" s="48">
        <v>1</v>
      </c>
      <c r="G108" s="48">
        <v>7000000</v>
      </c>
      <c r="H108" s="44">
        <f t="shared" si="2"/>
        <v>7000000</v>
      </c>
      <c r="I108" s="44">
        <v>0.9629</v>
      </c>
      <c r="J108" s="44">
        <f t="shared" si="3"/>
        <v>6740300</v>
      </c>
      <c r="K108" s="38">
        <f t="shared" si="4"/>
        <v>6740300</v>
      </c>
      <c r="L108" s="44"/>
      <c r="M108" s="44"/>
      <c r="N108" s="44"/>
      <c r="O108" s="29"/>
    </row>
    <row r="109" customHeight="1" spans="1:15">
      <c r="A109" s="28">
        <v>119</v>
      </c>
      <c r="B109" s="29"/>
      <c r="C109" s="43" t="s">
        <v>154</v>
      </c>
      <c r="D109" s="31" t="s">
        <v>11</v>
      </c>
      <c r="E109" s="39" t="s">
        <v>12</v>
      </c>
      <c r="F109" s="40">
        <v>1</v>
      </c>
      <c r="G109" s="30">
        <v>65000</v>
      </c>
      <c r="H109" s="38">
        <f t="shared" si="2"/>
        <v>65000</v>
      </c>
      <c r="I109" s="44">
        <v>0.9629</v>
      </c>
      <c r="J109" s="44">
        <f t="shared" si="3"/>
        <v>62588.5</v>
      </c>
      <c r="K109" s="38">
        <f t="shared" si="4"/>
        <v>62588.5</v>
      </c>
      <c r="L109" s="38"/>
      <c r="M109" s="38"/>
      <c r="N109" s="38"/>
      <c r="O109" s="29"/>
    </row>
    <row r="110" customHeight="1" spans="1:15">
      <c r="A110" s="28">
        <v>120</v>
      </c>
      <c r="B110" s="29"/>
      <c r="C110" s="49" t="s">
        <v>155</v>
      </c>
      <c r="D110" s="48" t="s">
        <v>11</v>
      </c>
      <c r="E110" s="44" t="s">
        <v>12</v>
      </c>
      <c r="F110" s="48">
        <v>1</v>
      </c>
      <c r="G110" s="48">
        <v>1800000</v>
      </c>
      <c r="H110" s="44">
        <f t="shared" si="2"/>
        <v>1800000</v>
      </c>
      <c r="I110" s="44">
        <v>0.9629</v>
      </c>
      <c r="J110" s="44">
        <f t="shared" si="3"/>
        <v>1733220</v>
      </c>
      <c r="K110" s="38">
        <f t="shared" si="4"/>
        <v>1733220</v>
      </c>
      <c r="L110" s="44"/>
      <c r="M110" s="44"/>
      <c r="N110" s="44"/>
      <c r="O110" s="29"/>
    </row>
    <row r="111" customHeight="1" spans="1:15">
      <c r="A111" s="28">
        <v>121</v>
      </c>
      <c r="B111" s="29"/>
      <c r="C111" s="43" t="s">
        <v>156</v>
      </c>
      <c r="D111" s="31" t="s">
        <v>11</v>
      </c>
      <c r="E111" s="39" t="s">
        <v>12</v>
      </c>
      <c r="F111" s="40">
        <v>3</v>
      </c>
      <c r="G111" s="30">
        <v>300000</v>
      </c>
      <c r="H111" s="38">
        <f t="shared" si="2"/>
        <v>900000</v>
      </c>
      <c r="I111" s="44">
        <v>0.9629</v>
      </c>
      <c r="J111" s="44">
        <f t="shared" si="3"/>
        <v>288870</v>
      </c>
      <c r="K111" s="38">
        <f t="shared" si="4"/>
        <v>866610</v>
      </c>
      <c r="L111" s="38"/>
      <c r="M111" s="38"/>
      <c r="N111" s="38"/>
      <c r="O111" s="29"/>
    </row>
    <row r="112" customHeight="1" spans="1:15">
      <c r="A112" s="28">
        <v>122</v>
      </c>
      <c r="B112" s="29"/>
      <c r="C112" s="43" t="s">
        <v>157</v>
      </c>
      <c r="D112" s="31" t="s">
        <v>11</v>
      </c>
      <c r="E112" s="39" t="s">
        <v>12</v>
      </c>
      <c r="F112" s="40">
        <v>2</v>
      </c>
      <c r="G112" s="30">
        <v>19000</v>
      </c>
      <c r="H112" s="38">
        <f t="shared" si="2"/>
        <v>38000</v>
      </c>
      <c r="I112" s="44">
        <v>0.9629</v>
      </c>
      <c r="J112" s="44">
        <f t="shared" si="3"/>
        <v>18295.1</v>
      </c>
      <c r="K112" s="38">
        <f t="shared" si="4"/>
        <v>36590.2</v>
      </c>
      <c r="L112" s="38"/>
      <c r="M112" s="38"/>
      <c r="N112" s="38"/>
      <c r="O112" s="29"/>
    </row>
    <row r="113" customHeight="1" spans="1:15">
      <c r="A113" s="28">
        <v>123</v>
      </c>
      <c r="B113" s="29"/>
      <c r="C113" s="43" t="s">
        <v>158</v>
      </c>
      <c r="D113" s="31" t="s">
        <v>11</v>
      </c>
      <c r="E113" s="39" t="s">
        <v>12</v>
      </c>
      <c r="F113" s="40">
        <v>2</v>
      </c>
      <c r="G113" s="30">
        <v>23000</v>
      </c>
      <c r="H113" s="38">
        <f t="shared" si="2"/>
        <v>46000</v>
      </c>
      <c r="I113" s="44">
        <v>0.9629</v>
      </c>
      <c r="J113" s="44">
        <f t="shared" si="3"/>
        <v>22146.7</v>
      </c>
      <c r="K113" s="38">
        <f t="shared" si="4"/>
        <v>44293.4</v>
      </c>
      <c r="L113" s="38"/>
      <c r="M113" s="38"/>
      <c r="N113" s="38"/>
      <c r="O113" s="29"/>
    </row>
    <row r="114" customHeight="1" spans="1:15">
      <c r="A114" s="28">
        <v>124</v>
      </c>
      <c r="B114" s="29"/>
      <c r="C114" s="43" t="s">
        <v>159</v>
      </c>
      <c r="D114" s="31" t="s">
        <v>11</v>
      </c>
      <c r="E114" s="39" t="s">
        <v>12</v>
      </c>
      <c r="F114" s="40">
        <v>1</v>
      </c>
      <c r="G114" s="30">
        <v>310000</v>
      </c>
      <c r="H114" s="38">
        <f t="shared" si="2"/>
        <v>310000</v>
      </c>
      <c r="I114" s="44">
        <v>0.9629</v>
      </c>
      <c r="J114" s="44">
        <f t="shared" si="3"/>
        <v>298499</v>
      </c>
      <c r="K114" s="38">
        <f t="shared" si="4"/>
        <v>298499</v>
      </c>
      <c r="L114" s="38"/>
      <c r="M114" s="38"/>
      <c r="N114" s="38"/>
      <c r="O114" s="29"/>
    </row>
    <row r="115" customHeight="1" spans="1:15">
      <c r="A115" s="28">
        <v>125</v>
      </c>
      <c r="B115" s="29"/>
      <c r="C115" s="43" t="s">
        <v>160</v>
      </c>
      <c r="D115" s="31" t="s">
        <v>11</v>
      </c>
      <c r="E115" s="39" t="s">
        <v>12</v>
      </c>
      <c r="F115" s="40">
        <v>1</v>
      </c>
      <c r="G115" s="30">
        <v>249000</v>
      </c>
      <c r="H115" s="38">
        <f t="shared" si="2"/>
        <v>249000</v>
      </c>
      <c r="I115" s="44">
        <v>0.9629</v>
      </c>
      <c r="J115" s="44">
        <f t="shared" si="3"/>
        <v>239762.1</v>
      </c>
      <c r="K115" s="38">
        <f t="shared" si="4"/>
        <v>239762.1</v>
      </c>
      <c r="L115" s="38"/>
      <c r="M115" s="38"/>
      <c r="N115" s="38"/>
      <c r="O115" s="29"/>
    </row>
    <row r="116" customHeight="1" spans="1:15">
      <c r="A116" s="28">
        <v>126</v>
      </c>
      <c r="B116" s="29"/>
      <c r="C116" s="51" t="s">
        <v>161</v>
      </c>
      <c r="D116" s="52" t="s">
        <v>11</v>
      </c>
      <c r="E116" s="53" t="s">
        <v>12</v>
      </c>
      <c r="F116" s="54">
        <v>1</v>
      </c>
      <c r="G116" s="51">
        <v>296000</v>
      </c>
      <c r="H116" s="55">
        <f t="shared" si="2"/>
        <v>296000</v>
      </c>
      <c r="I116" s="55">
        <v>0.98</v>
      </c>
      <c r="J116" s="44">
        <f t="shared" si="3"/>
        <v>290080</v>
      </c>
      <c r="K116" s="38">
        <f t="shared" si="4"/>
        <v>290080</v>
      </c>
      <c r="L116" s="55"/>
      <c r="M116" s="55"/>
      <c r="N116" s="55"/>
      <c r="O116" s="29"/>
    </row>
    <row r="117" customHeight="1" spans="1:15">
      <c r="A117" s="28">
        <v>127</v>
      </c>
      <c r="B117" s="29"/>
      <c r="C117" s="43" t="s">
        <v>162</v>
      </c>
      <c r="D117" s="31" t="s">
        <v>11</v>
      </c>
      <c r="E117" s="39" t="s">
        <v>12</v>
      </c>
      <c r="F117" s="40">
        <v>2</v>
      </c>
      <c r="G117" s="30">
        <v>145000</v>
      </c>
      <c r="H117" s="38">
        <f t="shared" si="2"/>
        <v>290000</v>
      </c>
      <c r="I117" s="44">
        <v>0.9629</v>
      </c>
      <c r="J117" s="44">
        <f t="shared" si="3"/>
        <v>139620.5</v>
      </c>
      <c r="K117" s="38">
        <f t="shared" si="4"/>
        <v>279241</v>
      </c>
      <c r="L117" s="38"/>
      <c r="M117" s="38"/>
      <c r="N117" s="38"/>
      <c r="O117" s="29"/>
    </row>
  </sheetData>
  <mergeCells count="1">
    <mergeCell ref="A1:I1"/>
  </mergeCells>
  <printOptions horizontalCentered="1"/>
  <pageMargins left="0.590277777777778" right="0.393055555555556" top="0.389583333333333" bottom="0.590277777777778" header="0.511805555555556" footer="0.511805555555556"/>
  <pageSetup paperSize="9" scale="62" orientation="portrait" verticalDpi="300"/>
  <headerFooter alignWithMargins="0" scaleWithDoc="0"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M76"/>
  <sheetViews>
    <sheetView view="pageBreakPreview" zoomScaleNormal="100" topLeftCell="A18" workbookViewId="0">
      <selection activeCell="C37" sqref="C37"/>
    </sheetView>
  </sheetViews>
  <sheetFormatPr defaultColWidth="9" defaultRowHeight="24.95" customHeight="1"/>
  <cols>
    <col min="1" max="1" width="7.375" customWidth="1"/>
    <col min="2" max="2" width="10.75" customWidth="1"/>
    <col min="3" max="3" width="39.625" customWidth="1"/>
    <col min="4" max="4" width="23.25" style="1" customWidth="1"/>
    <col min="5" max="6" width="7.75" customWidth="1"/>
    <col min="7" max="7" width="15.125" customWidth="1"/>
    <col min="8" max="8" width="37" customWidth="1"/>
    <col min="9" max="9" width="20.25" customWidth="1"/>
    <col min="10" max="13" width="24.375" customWidth="1"/>
    <col min="14" max="14" width="20.25" customWidth="1"/>
    <col min="257" max="257" width="7.375" customWidth="1"/>
    <col min="258" max="258" width="10.75" customWidth="1"/>
    <col min="259" max="259" width="37.625" customWidth="1"/>
    <col min="260" max="260" width="23.25" customWidth="1"/>
    <col min="261" max="262" width="7.75" customWidth="1"/>
    <col min="263" max="263" width="15.125" customWidth="1"/>
    <col min="264" max="264" width="37" customWidth="1"/>
    <col min="265" max="265" width="20.25" customWidth="1"/>
    <col min="266" max="269" width="24.375" customWidth="1"/>
    <col min="270" max="270" width="20.25" customWidth="1"/>
    <col min="513" max="513" width="7.375" customWidth="1"/>
    <col min="514" max="514" width="10.75" customWidth="1"/>
    <col min="515" max="515" width="37.625" customWidth="1"/>
    <col min="516" max="516" width="23.25" customWidth="1"/>
    <col min="517" max="518" width="7.75" customWidth="1"/>
    <col min="519" max="519" width="15.125" customWidth="1"/>
    <col min="520" max="520" width="37" customWidth="1"/>
    <col min="521" max="521" width="20.25" customWidth="1"/>
    <col min="522" max="525" width="24.375" customWidth="1"/>
    <col min="526" max="526" width="20.25" customWidth="1"/>
    <col min="769" max="769" width="7.375" customWidth="1"/>
    <col min="770" max="770" width="10.75" customWidth="1"/>
    <col min="771" max="771" width="37.625" customWidth="1"/>
    <col min="772" max="772" width="23.25" customWidth="1"/>
    <col min="773" max="774" width="7.75" customWidth="1"/>
    <col min="775" max="775" width="15.125" customWidth="1"/>
    <col min="776" max="776" width="37" customWidth="1"/>
    <col min="777" max="777" width="20.25" customWidth="1"/>
    <col min="778" max="781" width="24.375" customWidth="1"/>
    <col min="782" max="782" width="20.25" customWidth="1"/>
    <col min="1025" max="1025" width="7.375" customWidth="1"/>
    <col min="1026" max="1026" width="10.75" customWidth="1"/>
    <col min="1027" max="1027" width="37.625" customWidth="1"/>
    <col min="1028" max="1028" width="23.25" customWidth="1"/>
    <col min="1029" max="1030" width="7.75" customWidth="1"/>
    <col min="1031" max="1031" width="15.125" customWidth="1"/>
    <col min="1032" max="1032" width="37" customWidth="1"/>
    <col min="1033" max="1033" width="20.25" customWidth="1"/>
    <col min="1034" max="1037" width="24.375" customWidth="1"/>
    <col min="1038" max="1038" width="20.25" customWidth="1"/>
    <col min="1281" max="1281" width="7.375" customWidth="1"/>
    <col min="1282" max="1282" width="10.75" customWidth="1"/>
    <col min="1283" max="1283" width="37.625" customWidth="1"/>
    <col min="1284" max="1284" width="23.25" customWidth="1"/>
    <col min="1285" max="1286" width="7.75" customWidth="1"/>
    <col min="1287" max="1287" width="15.125" customWidth="1"/>
    <col min="1288" max="1288" width="37" customWidth="1"/>
    <col min="1289" max="1289" width="20.25" customWidth="1"/>
    <col min="1290" max="1293" width="24.375" customWidth="1"/>
    <col min="1294" max="1294" width="20.25" customWidth="1"/>
    <col min="1537" max="1537" width="7.375" customWidth="1"/>
    <col min="1538" max="1538" width="10.75" customWidth="1"/>
    <col min="1539" max="1539" width="37.625" customWidth="1"/>
    <col min="1540" max="1540" width="23.25" customWidth="1"/>
    <col min="1541" max="1542" width="7.75" customWidth="1"/>
    <col min="1543" max="1543" width="15.125" customWidth="1"/>
    <col min="1544" max="1544" width="37" customWidth="1"/>
    <col min="1545" max="1545" width="20.25" customWidth="1"/>
    <col min="1546" max="1549" width="24.375" customWidth="1"/>
    <col min="1550" max="1550" width="20.25" customWidth="1"/>
    <col min="1793" max="1793" width="7.375" customWidth="1"/>
    <col min="1794" max="1794" width="10.75" customWidth="1"/>
    <col min="1795" max="1795" width="37.625" customWidth="1"/>
    <col min="1796" max="1796" width="23.25" customWidth="1"/>
    <col min="1797" max="1798" width="7.75" customWidth="1"/>
    <col min="1799" max="1799" width="15.125" customWidth="1"/>
    <col min="1800" max="1800" width="37" customWidth="1"/>
    <col min="1801" max="1801" width="20.25" customWidth="1"/>
    <col min="1802" max="1805" width="24.375" customWidth="1"/>
    <col min="1806" max="1806" width="20.25" customWidth="1"/>
    <col min="2049" max="2049" width="7.375" customWidth="1"/>
    <col min="2050" max="2050" width="10.75" customWidth="1"/>
    <col min="2051" max="2051" width="37.625" customWidth="1"/>
    <col min="2052" max="2052" width="23.25" customWidth="1"/>
    <col min="2053" max="2054" width="7.75" customWidth="1"/>
    <col min="2055" max="2055" width="15.125" customWidth="1"/>
    <col min="2056" max="2056" width="37" customWidth="1"/>
    <col min="2057" max="2057" width="20.25" customWidth="1"/>
    <col min="2058" max="2061" width="24.375" customWidth="1"/>
    <col min="2062" max="2062" width="20.25" customWidth="1"/>
    <col min="2305" max="2305" width="7.375" customWidth="1"/>
    <col min="2306" max="2306" width="10.75" customWidth="1"/>
    <col min="2307" max="2307" width="37.625" customWidth="1"/>
    <col min="2308" max="2308" width="23.25" customWidth="1"/>
    <col min="2309" max="2310" width="7.75" customWidth="1"/>
    <col min="2311" max="2311" width="15.125" customWidth="1"/>
    <col min="2312" max="2312" width="37" customWidth="1"/>
    <col min="2313" max="2313" width="20.25" customWidth="1"/>
    <col min="2314" max="2317" width="24.375" customWidth="1"/>
    <col min="2318" max="2318" width="20.25" customWidth="1"/>
    <col min="2561" max="2561" width="7.375" customWidth="1"/>
    <col min="2562" max="2562" width="10.75" customWidth="1"/>
    <col min="2563" max="2563" width="37.625" customWidth="1"/>
    <col min="2564" max="2564" width="23.25" customWidth="1"/>
    <col min="2565" max="2566" width="7.75" customWidth="1"/>
    <col min="2567" max="2567" width="15.125" customWidth="1"/>
    <col min="2568" max="2568" width="37" customWidth="1"/>
    <col min="2569" max="2569" width="20.25" customWidth="1"/>
    <col min="2570" max="2573" width="24.375" customWidth="1"/>
    <col min="2574" max="2574" width="20.25" customWidth="1"/>
    <col min="2817" max="2817" width="7.375" customWidth="1"/>
    <col min="2818" max="2818" width="10.75" customWidth="1"/>
    <col min="2819" max="2819" width="37.625" customWidth="1"/>
    <col min="2820" max="2820" width="23.25" customWidth="1"/>
    <col min="2821" max="2822" width="7.75" customWidth="1"/>
    <col min="2823" max="2823" width="15.125" customWidth="1"/>
    <col min="2824" max="2824" width="37" customWidth="1"/>
    <col min="2825" max="2825" width="20.25" customWidth="1"/>
    <col min="2826" max="2829" width="24.375" customWidth="1"/>
    <col min="2830" max="2830" width="20.25" customWidth="1"/>
    <col min="3073" max="3073" width="7.375" customWidth="1"/>
    <col min="3074" max="3074" width="10.75" customWidth="1"/>
    <col min="3075" max="3075" width="37.625" customWidth="1"/>
    <col min="3076" max="3076" width="23.25" customWidth="1"/>
    <col min="3077" max="3078" width="7.75" customWidth="1"/>
    <col min="3079" max="3079" width="15.125" customWidth="1"/>
    <col min="3080" max="3080" width="37" customWidth="1"/>
    <col min="3081" max="3081" width="20.25" customWidth="1"/>
    <col min="3082" max="3085" width="24.375" customWidth="1"/>
    <col min="3086" max="3086" width="20.25" customWidth="1"/>
    <col min="3329" max="3329" width="7.375" customWidth="1"/>
    <col min="3330" max="3330" width="10.75" customWidth="1"/>
    <col min="3331" max="3331" width="37.625" customWidth="1"/>
    <col min="3332" max="3332" width="23.25" customWidth="1"/>
    <col min="3333" max="3334" width="7.75" customWidth="1"/>
    <col min="3335" max="3335" width="15.125" customWidth="1"/>
    <col min="3336" max="3336" width="37" customWidth="1"/>
    <col min="3337" max="3337" width="20.25" customWidth="1"/>
    <col min="3338" max="3341" width="24.375" customWidth="1"/>
    <col min="3342" max="3342" width="20.25" customWidth="1"/>
    <col min="3585" max="3585" width="7.375" customWidth="1"/>
    <col min="3586" max="3586" width="10.75" customWidth="1"/>
    <col min="3587" max="3587" width="37.625" customWidth="1"/>
    <col min="3588" max="3588" width="23.25" customWidth="1"/>
    <col min="3589" max="3590" width="7.75" customWidth="1"/>
    <col min="3591" max="3591" width="15.125" customWidth="1"/>
    <col min="3592" max="3592" width="37" customWidth="1"/>
    <col min="3593" max="3593" width="20.25" customWidth="1"/>
    <col min="3594" max="3597" width="24.375" customWidth="1"/>
    <col min="3598" max="3598" width="20.25" customWidth="1"/>
    <col min="3841" max="3841" width="7.375" customWidth="1"/>
    <col min="3842" max="3842" width="10.75" customWidth="1"/>
    <col min="3843" max="3843" width="37.625" customWidth="1"/>
    <col min="3844" max="3844" width="23.25" customWidth="1"/>
    <col min="3845" max="3846" width="7.75" customWidth="1"/>
    <col min="3847" max="3847" width="15.125" customWidth="1"/>
    <col min="3848" max="3848" width="37" customWidth="1"/>
    <col min="3849" max="3849" width="20.25" customWidth="1"/>
    <col min="3850" max="3853" width="24.375" customWidth="1"/>
    <col min="3854" max="3854" width="20.25" customWidth="1"/>
    <col min="4097" max="4097" width="7.375" customWidth="1"/>
    <col min="4098" max="4098" width="10.75" customWidth="1"/>
    <col min="4099" max="4099" width="37.625" customWidth="1"/>
    <col min="4100" max="4100" width="23.25" customWidth="1"/>
    <col min="4101" max="4102" width="7.75" customWidth="1"/>
    <col min="4103" max="4103" width="15.125" customWidth="1"/>
    <col min="4104" max="4104" width="37" customWidth="1"/>
    <col min="4105" max="4105" width="20.25" customWidth="1"/>
    <col min="4106" max="4109" width="24.375" customWidth="1"/>
    <col min="4110" max="4110" width="20.25" customWidth="1"/>
    <col min="4353" max="4353" width="7.375" customWidth="1"/>
    <col min="4354" max="4354" width="10.75" customWidth="1"/>
    <col min="4355" max="4355" width="37.625" customWidth="1"/>
    <col min="4356" max="4356" width="23.25" customWidth="1"/>
    <col min="4357" max="4358" width="7.75" customWidth="1"/>
    <col min="4359" max="4359" width="15.125" customWidth="1"/>
    <col min="4360" max="4360" width="37" customWidth="1"/>
    <col min="4361" max="4361" width="20.25" customWidth="1"/>
    <col min="4362" max="4365" width="24.375" customWidth="1"/>
    <col min="4366" max="4366" width="20.25" customWidth="1"/>
    <col min="4609" max="4609" width="7.375" customWidth="1"/>
    <col min="4610" max="4610" width="10.75" customWidth="1"/>
    <col min="4611" max="4611" width="37.625" customWidth="1"/>
    <col min="4612" max="4612" width="23.25" customWidth="1"/>
    <col min="4613" max="4614" width="7.75" customWidth="1"/>
    <col min="4615" max="4615" width="15.125" customWidth="1"/>
    <col min="4616" max="4616" width="37" customWidth="1"/>
    <col min="4617" max="4617" width="20.25" customWidth="1"/>
    <col min="4618" max="4621" width="24.375" customWidth="1"/>
    <col min="4622" max="4622" width="20.25" customWidth="1"/>
    <col min="4865" max="4865" width="7.375" customWidth="1"/>
    <col min="4866" max="4866" width="10.75" customWidth="1"/>
    <col min="4867" max="4867" width="37.625" customWidth="1"/>
    <col min="4868" max="4868" width="23.25" customWidth="1"/>
    <col min="4869" max="4870" width="7.75" customWidth="1"/>
    <col min="4871" max="4871" width="15.125" customWidth="1"/>
    <col min="4872" max="4872" width="37" customWidth="1"/>
    <col min="4873" max="4873" width="20.25" customWidth="1"/>
    <col min="4874" max="4877" width="24.375" customWidth="1"/>
    <col min="4878" max="4878" width="20.25" customWidth="1"/>
    <col min="5121" max="5121" width="7.375" customWidth="1"/>
    <col min="5122" max="5122" width="10.75" customWidth="1"/>
    <col min="5123" max="5123" width="37.625" customWidth="1"/>
    <col min="5124" max="5124" width="23.25" customWidth="1"/>
    <col min="5125" max="5126" width="7.75" customWidth="1"/>
    <col min="5127" max="5127" width="15.125" customWidth="1"/>
    <col min="5128" max="5128" width="37" customWidth="1"/>
    <col min="5129" max="5129" width="20.25" customWidth="1"/>
    <col min="5130" max="5133" width="24.375" customWidth="1"/>
    <col min="5134" max="5134" width="20.25" customWidth="1"/>
    <col min="5377" max="5377" width="7.375" customWidth="1"/>
    <col min="5378" max="5378" width="10.75" customWidth="1"/>
    <col min="5379" max="5379" width="37.625" customWidth="1"/>
    <col min="5380" max="5380" width="23.25" customWidth="1"/>
    <col min="5381" max="5382" width="7.75" customWidth="1"/>
    <col min="5383" max="5383" width="15.125" customWidth="1"/>
    <col min="5384" max="5384" width="37" customWidth="1"/>
    <col min="5385" max="5385" width="20.25" customWidth="1"/>
    <col min="5386" max="5389" width="24.375" customWidth="1"/>
    <col min="5390" max="5390" width="20.25" customWidth="1"/>
    <col min="5633" max="5633" width="7.375" customWidth="1"/>
    <col min="5634" max="5634" width="10.75" customWidth="1"/>
    <col min="5635" max="5635" width="37.625" customWidth="1"/>
    <col min="5636" max="5636" width="23.25" customWidth="1"/>
    <col min="5637" max="5638" width="7.75" customWidth="1"/>
    <col min="5639" max="5639" width="15.125" customWidth="1"/>
    <col min="5640" max="5640" width="37" customWidth="1"/>
    <col min="5641" max="5641" width="20.25" customWidth="1"/>
    <col min="5642" max="5645" width="24.375" customWidth="1"/>
    <col min="5646" max="5646" width="20.25" customWidth="1"/>
    <col min="5889" max="5889" width="7.375" customWidth="1"/>
    <col min="5890" max="5890" width="10.75" customWidth="1"/>
    <col min="5891" max="5891" width="37.625" customWidth="1"/>
    <col min="5892" max="5892" width="23.25" customWidth="1"/>
    <col min="5893" max="5894" width="7.75" customWidth="1"/>
    <col min="5895" max="5895" width="15.125" customWidth="1"/>
    <col min="5896" max="5896" width="37" customWidth="1"/>
    <col min="5897" max="5897" width="20.25" customWidth="1"/>
    <col min="5898" max="5901" width="24.375" customWidth="1"/>
    <col min="5902" max="5902" width="20.25" customWidth="1"/>
    <col min="6145" max="6145" width="7.375" customWidth="1"/>
    <col min="6146" max="6146" width="10.75" customWidth="1"/>
    <col min="6147" max="6147" width="37.625" customWidth="1"/>
    <col min="6148" max="6148" width="23.25" customWidth="1"/>
    <col min="6149" max="6150" width="7.75" customWidth="1"/>
    <col min="6151" max="6151" width="15.125" customWidth="1"/>
    <col min="6152" max="6152" width="37" customWidth="1"/>
    <col min="6153" max="6153" width="20.25" customWidth="1"/>
    <col min="6154" max="6157" width="24.375" customWidth="1"/>
    <col min="6158" max="6158" width="20.25" customWidth="1"/>
    <col min="6401" max="6401" width="7.375" customWidth="1"/>
    <col min="6402" max="6402" width="10.75" customWidth="1"/>
    <col min="6403" max="6403" width="37.625" customWidth="1"/>
    <col min="6404" max="6404" width="23.25" customWidth="1"/>
    <col min="6405" max="6406" width="7.75" customWidth="1"/>
    <col min="6407" max="6407" width="15.125" customWidth="1"/>
    <col min="6408" max="6408" width="37" customWidth="1"/>
    <col min="6409" max="6409" width="20.25" customWidth="1"/>
    <col min="6410" max="6413" width="24.375" customWidth="1"/>
    <col min="6414" max="6414" width="20.25" customWidth="1"/>
    <col min="6657" max="6657" width="7.375" customWidth="1"/>
    <col min="6658" max="6658" width="10.75" customWidth="1"/>
    <col min="6659" max="6659" width="37.625" customWidth="1"/>
    <col min="6660" max="6660" width="23.25" customWidth="1"/>
    <col min="6661" max="6662" width="7.75" customWidth="1"/>
    <col min="6663" max="6663" width="15.125" customWidth="1"/>
    <col min="6664" max="6664" width="37" customWidth="1"/>
    <col min="6665" max="6665" width="20.25" customWidth="1"/>
    <col min="6666" max="6669" width="24.375" customWidth="1"/>
    <col min="6670" max="6670" width="20.25" customWidth="1"/>
    <col min="6913" max="6913" width="7.375" customWidth="1"/>
    <col min="6914" max="6914" width="10.75" customWidth="1"/>
    <col min="6915" max="6915" width="37.625" customWidth="1"/>
    <col min="6916" max="6916" width="23.25" customWidth="1"/>
    <col min="6917" max="6918" width="7.75" customWidth="1"/>
    <col min="6919" max="6919" width="15.125" customWidth="1"/>
    <col min="6920" max="6920" width="37" customWidth="1"/>
    <col min="6921" max="6921" width="20.25" customWidth="1"/>
    <col min="6922" max="6925" width="24.375" customWidth="1"/>
    <col min="6926" max="6926" width="20.25" customWidth="1"/>
    <col min="7169" max="7169" width="7.375" customWidth="1"/>
    <col min="7170" max="7170" width="10.75" customWidth="1"/>
    <col min="7171" max="7171" width="37.625" customWidth="1"/>
    <col min="7172" max="7172" width="23.25" customWidth="1"/>
    <col min="7173" max="7174" width="7.75" customWidth="1"/>
    <col min="7175" max="7175" width="15.125" customWidth="1"/>
    <col min="7176" max="7176" width="37" customWidth="1"/>
    <col min="7177" max="7177" width="20.25" customWidth="1"/>
    <col min="7178" max="7181" width="24.375" customWidth="1"/>
    <col min="7182" max="7182" width="20.25" customWidth="1"/>
    <col min="7425" max="7425" width="7.375" customWidth="1"/>
    <col min="7426" max="7426" width="10.75" customWidth="1"/>
    <col min="7427" max="7427" width="37.625" customWidth="1"/>
    <col min="7428" max="7428" width="23.25" customWidth="1"/>
    <col min="7429" max="7430" width="7.75" customWidth="1"/>
    <col min="7431" max="7431" width="15.125" customWidth="1"/>
    <col min="7432" max="7432" width="37" customWidth="1"/>
    <col min="7433" max="7433" width="20.25" customWidth="1"/>
    <col min="7434" max="7437" width="24.375" customWidth="1"/>
    <col min="7438" max="7438" width="20.25" customWidth="1"/>
    <col min="7681" max="7681" width="7.375" customWidth="1"/>
    <col min="7682" max="7682" width="10.75" customWidth="1"/>
    <col min="7683" max="7683" width="37.625" customWidth="1"/>
    <col min="7684" max="7684" width="23.25" customWidth="1"/>
    <col min="7685" max="7686" width="7.75" customWidth="1"/>
    <col min="7687" max="7687" width="15.125" customWidth="1"/>
    <col min="7688" max="7688" width="37" customWidth="1"/>
    <col min="7689" max="7689" width="20.25" customWidth="1"/>
    <col min="7690" max="7693" width="24.375" customWidth="1"/>
    <col min="7694" max="7694" width="20.25" customWidth="1"/>
    <col min="7937" max="7937" width="7.375" customWidth="1"/>
    <col min="7938" max="7938" width="10.75" customWidth="1"/>
    <col min="7939" max="7939" width="37.625" customWidth="1"/>
    <col min="7940" max="7940" width="23.25" customWidth="1"/>
    <col min="7941" max="7942" width="7.75" customWidth="1"/>
    <col min="7943" max="7943" width="15.125" customWidth="1"/>
    <col min="7944" max="7944" width="37" customWidth="1"/>
    <col min="7945" max="7945" width="20.25" customWidth="1"/>
    <col min="7946" max="7949" width="24.375" customWidth="1"/>
    <col min="7950" max="7950" width="20.25" customWidth="1"/>
    <col min="8193" max="8193" width="7.375" customWidth="1"/>
    <col min="8194" max="8194" width="10.75" customWidth="1"/>
    <col min="8195" max="8195" width="37.625" customWidth="1"/>
    <col min="8196" max="8196" width="23.25" customWidth="1"/>
    <col min="8197" max="8198" width="7.75" customWidth="1"/>
    <col min="8199" max="8199" width="15.125" customWidth="1"/>
    <col min="8200" max="8200" width="37" customWidth="1"/>
    <col min="8201" max="8201" width="20.25" customWidth="1"/>
    <col min="8202" max="8205" width="24.375" customWidth="1"/>
    <col min="8206" max="8206" width="20.25" customWidth="1"/>
    <col min="8449" max="8449" width="7.375" customWidth="1"/>
    <col min="8450" max="8450" width="10.75" customWidth="1"/>
    <col min="8451" max="8451" width="37.625" customWidth="1"/>
    <col min="8452" max="8452" width="23.25" customWidth="1"/>
    <col min="8453" max="8454" width="7.75" customWidth="1"/>
    <col min="8455" max="8455" width="15.125" customWidth="1"/>
    <col min="8456" max="8456" width="37" customWidth="1"/>
    <col min="8457" max="8457" width="20.25" customWidth="1"/>
    <col min="8458" max="8461" width="24.375" customWidth="1"/>
    <col min="8462" max="8462" width="20.25" customWidth="1"/>
    <col min="8705" max="8705" width="7.375" customWidth="1"/>
    <col min="8706" max="8706" width="10.75" customWidth="1"/>
    <col min="8707" max="8707" width="37.625" customWidth="1"/>
    <col min="8708" max="8708" width="23.25" customWidth="1"/>
    <col min="8709" max="8710" width="7.75" customWidth="1"/>
    <col min="8711" max="8711" width="15.125" customWidth="1"/>
    <col min="8712" max="8712" width="37" customWidth="1"/>
    <col min="8713" max="8713" width="20.25" customWidth="1"/>
    <col min="8714" max="8717" width="24.375" customWidth="1"/>
    <col min="8718" max="8718" width="20.25" customWidth="1"/>
    <col min="8961" max="8961" width="7.375" customWidth="1"/>
    <col min="8962" max="8962" width="10.75" customWidth="1"/>
    <col min="8963" max="8963" width="37.625" customWidth="1"/>
    <col min="8964" max="8964" width="23.25" customWidth="1"/>
    <col min="8965" max="8966" width="7.75" customWidth="1"/>
    <col min="8967" max="8967" width="15.125" customWidth="1"/>
    <col min="8968" max="8968" width="37" customWidth="1"/>
    <col min="8969" max="8969" width="20.25" customWidth="1"/>
    <col min="8970" max="8973" width="24.375" customWidth="1"/>
    <col min="8974" max="8974" width="20.25" customWidth="1"/>
    <col min="9217" max="9217" width="7.375" customWidth="1"/>
    <col min="9218" max="9218" width="10.75" customWidth="1"/>
    <col min="9219" max="9219" width="37.625" customWidth="1"/>
    <col min="9220" max="9220" width="23.25" customWidth="1"/>
    <col min="9221" max="9222" width="7.75" customWidth="1"/>
    <col min="9223" max="9223" width="15.125" customWidth="1"/>
    <col min="9224" max="9224" width="37" customWidth="1"/>
    <col min="9225" max="9225" width="20.25" customWidth="1"/>
    <col min="9226" max="9229" width="24.375" customWidth="1"/>
    <col min="9230" max="9230" width="20.25" customWidth="1"/>
    <col min="9473" max="9473" width="7.375" customWidth="1"/>
    <col min="9474" max="9474" width="10.75" customWidth="1"/>
    <col min="9475" max="9475" width="37.625" customWidth="1"/>
    <col min="9476" max="9476" width="23.25" customWidth="1"/>
    <col min="9477" max="9478" width="7.75" customWidth="1"/>
    <col min="9479" max="9479" width="15.125" customWidth="1"/>
    <col min="9480" max="9480" width="37" customWidth="1"/>
    <col min="9481" max="9481" width="20.25" customWidth="1"/>
    <col min="9482" max="9485" width="24.375" customWidth="1"/>
    <col min="9486" max="9486" width="20.25" customWidth="1"/>
    <col min="9729" max="9729" width="7.375" customWidth="1"/>
    <col min="9730" max="9730" width="10.75" customWidth="1"/>
    <col min="9731" max="9731" width="37.625" customWidth="1"/>
    <col min="9732" max="9732" width="23.25" customWidth="1"/>
    <col min="9733" max="9734" width="7.75" customWidth="1"/>
    <col min="9735" max="9735" width="15.125" customWidth="1"/>
    <col min="9736" max="9736" width="37" customWidth="1"/>
    <col min="9737" max="9737" width="20.25" customWidth="1"/>
    <col min="9738" max="9741" width="24.375" customWidth="1"/>
    <col min="9742" max="9742" width="20.25" customWidth="1"/>
    <col min="9985" max="9985" width="7.375" customWidth="1"/>
    <col min="9986" max="9986" width="10.75" customWidth="1"/>
    <col min="9987" max="9987" width="37.625" customWidth="1"/>
    <col min="9988" max="9988" width="23.25" customWidth="1"/>
    <col min="9989" max="9990" width="7.75" customWidth="1"/>
    <col min="9991" max="9991" width="15.125" customWidth="1"/>
    <col min="9992" max="9992" width="37" customWidth="1"/>
    <col min="9993" max="9993" width="20.25" customWidth="1"/>
    <col min="9994" max="9997" width="24.375" customWidth="1"/>
    <col min="9998" max="9998" width="20.25" customWidth="1"/>
    <col min="10241" max="10241" width="7.375" customWidth="1"/>
    <col min="10242" max="10242" width="10.75" customWidth="1"/>
    <col min="10243" max="10243" width="37.625" customWidth="1"/>
    <col min="10244" max="10244" width="23.25" customWidth="1"/>
    <col min="10245" max="10246" width="7.75" customWidth="1"/>
    <col min="10247" max="10247" width="15.125" customWidth="1"/>
    <col min="10248" max="10248" width="37" customWidth="1"/>
    <col min="10249" max="10249" width="20.25" customWidth="1"/>
    <col min="10250" max="10253" width="24.375" customWidth="1"/>
    <col min="10254" max="10254" width="20.25" customWidth="1"/>
    <col min="10497" max="10497" width="7.375" customWidth="1"/>
    <col min="10498" max="10498" width="10.75" customWidth="1"/>
    <col min="10499" max="10499" width="37.625" customWidth="1"/>
    <col min="10500" max="10500" width="23.25" customWidth="1"/>
    <col min="10501" max="10502" width="7.75" customWidth="1"/>
    <col min="10503" max="10503" width="15.125" customWidth="1"/>
    <col min="10504" max="10504" width="37" customWidth="1"/>
    <col min="10505" max="10505" width="20.25" customWidth="1"/>
    <col min="10506" max="10509" width="24.375" customWidth="1"/>
    <col min="10510" max="10510" width="20.25" customWidth="1"/>
    <col min="10753" max="10753" width="7.375" customWidth="1"/>
    <col min="10754" max="10754" width="10.75" customWidth="1"/>
    <col min="10755" max="10755" width="37.625" customWidth="1"/>
    <col min="10756" max="10756" width="23.25" customWidth="1"/>
    <col min="10757" max="10758" width="7.75" customWidth="1"/>
    <col min="10759" max="10759" width="15.125" customWidth="1"/>
    <col min="10760" max="10760" width="37" customWidth="1"/>
    <col min="10761" max="10761" width="20.25" customWidth="1"/>
    <col min="10762" max="10765" width="24.375" customWidth="1"/>
    <col min="10766" max="10766" width="20.25" customWidth="1"/>
    <col min="11009" max="11009" width="7.375" customWidth="1"/>
    <col min="11010" max="11010" width="10.75" customWidth="1"/>
    <col min="11011" max="11011" width="37.625" customWidth="1"/>
    <col min="11012" max="11012" width="23.25" customWidth="1"/>
    <col min="11013" max="11014" width="7.75" customWidth="1"/>
    <col min="11015" max="11015" width="15.125" customWidth="1"/>
    <col min="11016" max="11016" width="37" customWidth="1"/>
    <col min="11017" max="11017" width="20.25" customWidth="1"/>
    <col min="11018" max="11021" width="24.375" customWidth="1"/>
    <col min="11022" max="11022" width="20.25" customWidth="1"/>
    <col min="11265" max="11265" width="7.375" customWidth="1"/>
    <col min="11266" max="11266" width="10.75" customWidth="1"/>
    <col min="11267" max="11267" width="37.625" customWidth="1"/>
    <col min="11268" max="11268" width="23.25" customWidth="1"/>
    <col min="11269" max="11270" width="7.75" customWidth="1"/>
    <col min="11271" max="11271" width="15.125" customWidth="1"/>
    <col min="11272" max="11272" width="37" customWidth="1"/>
    <col min="11273" max="11273" width="20.25" customWidth="1"/>
    <col min="11274" max="11277" width="24.375" customWidth="1"/>
    <col min="11278" max="11278" width="20.25" customWidth="1"/>
    <col min="11521" max="11521" width="7.375" customWidth="1"/>
    <col min="11522" max="11522" width="10.75" customWidth="1"/>
    <col min="11523" max="11523" width="37.625" customWidth="1"/>
    <col min="11524" max="11524" width="23.25" customWidth="1"/>
    <col min="11525" max="11526" width="7.75" customWidth="1"/>
    <col min="11527" max="11527" width="15.125" customWidth="1"/>
    <col min="11528" max="11528" width="37" customWidth="1"/>
    <col min="11529" max="11529" width="20.25" customWidth="1"/>
    <col min="11530" max="11533" width="24.375" customWidth="1"/>
    <col min="11534" max="11534" width="20.25" customWidth="1"/>
    <col min="11777" max="11777" width="7.375" customWidth="1"/>
    <col min="11778" max="11778" width="10.75" customWidth="1"/>
    <col min="11779" max="11779" width="37.625" customWidth="1"/>
    <col min="11780" max="11780" width="23.25" customWidth="1"/>
    <col min="11781" max="11782" width="7.75" customWidth="1"/>
    <col min="11783" max="11783" width="15.125" customWidth="1"/>
    <col min="11784" max="11784" width="37" customWidth="1"/>
    <col min="11785" max="11785" width="20.25" customWidth="1"/>
    <col min="11786" max="11789" width="24.375" customWidth="1"/>
    <col min="11790" max="11790" width="20.25" customWidth="1"/>
    <col min="12033" max="12033" width="7.375" customWidth="1"/>
    <col min="12034" max="12034" width="10.75" customWidth="1"/>
    <col min="12035" max="12035" width="37.625" customWidth="1"/>
    <col min="12036" max="12036" width="23.25" customWidth="1"/>
    <col min="12037" max="12038" width="7.75" customWidth="1"/>
    <col min="12039" max="12039" width="15.125" customWidth="1"/>
    <col min="12040" max="12040" width="37" customWidth="1"/>
    <col min="12041" max="12041" width="20.25" customWidth="1"/>
    <col min="12042" max="12045" width="24.375" customWidth="1"/>
    <col min="12046" max="12046" width="20.25" customWidth="1"/>
    <col min="12289" max="12289" width="7.375" customWidth="1"/>
    <col min="12290" max="12290" width="10.75" customWidth="1"/>
    <col min="12291" max="12291" width="37.625" customWidth="1"/>
    <col min="12292" max="12292" width="23.25" customWidth="1"/>
    <col min="12293" max="12294" width="7.75" customWidth="1"/>
    <col min="12295" max="12295" width="15.125" customWidth="1"/>
    <col min="12296" max="12296" width="37" customWidth="1"/>
    <col min="12297" max="12297" width="20.25" customWidth="1"/>
    <col min="12298" max="12301" width="24.375" customWidth="1"/>
    <col min="12302" max="12302" width="20.25" customWidth="1"/>
    <col min="12545" max="12545" width="7.375" customWidth="1"/>
    <col min="12546" max="12546" width="10.75" customWidth="1"/>
    <col min="12547" max="12547" width="37.625" customWidth="1"/>
    <col min="12548" max="12548" width="23.25" customWidth="1"/>
    <col min="12549" max="12550" width="7.75" customWidth="1"/>
    <col min="12551" max="12551" width="15.125" customWidth="1"/>
    <col min="12552" max="12552" width="37" customWidth="1"/>
    <col min="12553" max="12553" width="20.25" customWidth="1"/>
    <col min="12554" max="12557" width="24.375" customWidth="1"/>
    <col min="12558" max="12558" width="20.25" customWidth="1"/>
    <col min="12801" max="12801" width="7.375" customWidth="1"/>
    <col min="12802" max="12802" width="10.75" customWidth="1"/>
    <col min="12803" max="12803" width="37.625" customWidth="1"/>
    <col min="12804" max="12804" width="23.25" customWidth="1"/>
    <col min="12805" max="12806" width="7.75" customWidth="1"/>
    <col min="12807" max="12807" width="15.125" customWidth="1"/>
    <col min="12808" max="12808" width="37" customWidth="1"/>
    <col min="12809" max="12809" width="20.25" customWidth="1"/>
    <col min="12810" max="12813" width="24.375" customWidth="1"/>
    <col min="12814" max="12814" width="20.25" customWidth="1"/>
    <col min="13057" max="13057" width="7.375" customWidth="1"/>
    <col min="13058" max="13058" width="10.75" customWidth="1"/>
    <col min="13059" max="13059" width="37.625" customWidth="1"/>
    <col min="13060" max="13060" width="23.25" customWidth="1"/>
    <col min="13061" max="13062" width="7.75" customWidth="1"/>
    <col min="13063" max="13063" width="15.125" customWidth="1"/>
    <col min="13064" max="13064" width="37" customWidth="1"/>
    <col min="13065" max="13065" width="20.25" customWidth="1"/>
    <col min="13066" max="13069" width="24.375" customWidth="1"/>
    <col min="13070" max="13070" width="20.25" customWidth="1"/>
    <col min="13313" max="13313" width="7.375" customWidth="1"/>
    <col min="13314" max="13314" width="10.75" customWidth="1"/>
    <col min="13315" max="13315" width="37.625" customWidth="1"/>
    <col min="13316" max="13316" width="23.25" customWidth="1"/>
    <col min="13317" max="13318" width="7.75" customWidth="1"/>
    <col min="13319" max="13319" width="15.125" customWidth="1"/>
    <col min="13320" max="13320" width="37" customWidth="1"/>
    <col min="13321" max="13321" width="20.25" customWidth="1"/>
    <col min="13322" max="13325" width="24.375" customWidth="1"/>
    <col min="13326" max="13326" width="20.25" customWidth="1"/>
    <col min="13569" max="13569" width="7.375" customWidth="1"/>
    <col min="13570" max="13570" width="10.75" customWidth="1"/>
    <col min="13571" max="13571" width="37.625" customWidth="1"/>
    <col min="13572" max="13572" width="23.25" customWidth="1"/>
    <col min="13573" max="13574" width="7.75" customWidth="1"/>
    <col min="13575" max="13575" width="15.125" customWidth="1"/>
    <col min="13576" max="13576" width="37" customWidth="1"/>
    <col min="13577" max="13577" width="20.25" customWidth="1"/>
    <col min="13578" max="13581" width="24.375" customWidth="1"/>
    <col min="13582" max="13582" width="20.25" customWidth="1"/>
    <col min="13825" max="13825" width="7.375" customWidth="1"/>
    <col min="13826" max="13826" width="10.75" customWidth="1"/>
    <col min="13827" max="13827" width="37.625" customWidth="1"/>
    <col min="13828" max="13828" width="23.25" customWidth="1"/>
    <col min="13829" max="13830" width="7.75" customWidth="1"/>
    <col min="13831" max="13831" width="15.125" customWidth="1"/>
    <col min="13832" max="13832" width="37" customWidth="1"/>
    <col min="13833" max="13833" width="20.25" customWidth="1"/>
    <col min="13834" max="13837" width="24.375" customWidth="1"/>
    <col min="13838" max="13838" width="20.25" customWidth="1"/>
    <col min="14081" max="14081" width="7.375" customWidth="1"/>
    <col min="14082" max="14082" width="10.75" customWidth="1"/>
    <col min="14083" max="14083" width="37.625" customWidth="1"/>
    <col min="14084" max="14084" width="23.25" customWidth="1"/>
    <col min="14085" max="14086" width="7.75" customWidth="1"/>
    <col min="14087" max="14087" width="15.125" customWidth="1"/>
    <col min="14088" max="14088" width="37" customWidth="1"/>
    <col min="14089" max="14089" width="20.25" customWidth="1"/>
    <col min="14090" max="14093" width="24.375" customWidth="1"/>
    <col min="14094" max="14094" width="20.25" customWidth="1"/>
    <col min="14337" max="14337" width="7.375" customWidth="1"/>
    <col min="14338" max="14338" width="10.75" customWidth="1"/>
    <col min="14339" max="14339" width="37.625" customWidth="1"/>
    <col min="14340" max="14340" width="23.25" customWidth="1"/>
    <col min="14341" max="14342" width="7.75" customWidth="1"/>
    <col min="14343" max="14343" width="15.125" customWidth="1"/>
    <col min="14344" max="14344" width="37" customWidth="1"/>
    <col min="14345" max="14345" width="20.25" customWidth="1"/>
    <col min="14346" max="14349" width="24.375" customWidth="1"/>
    <col min="14350" max="14350" width="20.25" customWidth="1"/>
    <col min="14593" max="14593" width="7.375" customWidth="1"/>
    <col min="14594" max="14594" width="10.75" customWidth="1"/>
    <col min="14595" max="14595" width="37.625" customWidth="1"/>
    <col min="14596" max="14596" width="23.25" customWidth="1"/>
    <col min="14597" max="14598" width="7.75" customWidth="1"/>
    <col min="14599" max="14599" width="15.125" customWidth="1"/>
    <col min="14600" max="14600" width="37" customWidth="1"/>
    <col min="14601" max="14601" width="20.25" customWidth="1"/>
    <col min="14602" max="14605" width="24.375" customWidth="1"/>
    <col min="14606" max="14606" width="20.25" customWidth="1"/>
    <col min="14849" max="14849" width="7.375" customWidth="1"/>
    <col min="14850" max="14850" width="10.75" customWidth="1"/>
    <col min="14851" max="14851" width="37.625" customWidth="1"/>
    <col min="14852" max="14852" width="23.25" customWidth="1"/>
    <col min="14853" max="14854" width="7.75" customWidth="1"/>
    <col min="14855" max="14855" width="15.125" customWidth="1"/>
    <col min="14856" max="14856" width="37" customWidth="1"/>
    <col min="14857" max="14857" width="20.25" customWidth="1"/>
    <col min="14858" max="14861" width="24.375" customWidth="1"/>
    <col min="14862" max="14862" width="20.25" customWidth="1"/>
    <col min="15105" max="15105" width="7.375" customWidth="1"/>
    <col min="15106" max="15106" width="10.75" customWidth="1"/>
    <col min="15107" max="15107" width="37.625" customWidth="1"/>
    <col min="15108" max="15108" width="23.25" customWidth="1"/>
    <col min="15109" max="15110" width="7.75" customWidth="1"/>
    <col min="15111" max="15111" width="15.125" customWidth="1"/>
    <col min="15112" max="15112" width="37" customWidth="1"/>
    <col min="15113" max="15113" width="20.25" customWidth="1"/>
    <col min="15114" max="15117" width="24.375" customWidth="1"/>
    <col min="15118" max="15118" width="20.25" customWidth="1"/>
    <col min="15361" max="15361" width="7.375" customWidth="1"/>
    <col min="15362" max="15362" width="10.75" customWidth="1"/>
    <col min="15363" max="15363" width="37.625" customWidth="1"/>
    <col min="15364" max="15364" width="23.25" customWidth="1"/>
    <col min="15365" max="15366" width="7.75" customWidth="1"/>
    <col min="15367" max="15367" width="15.125" customWidth="1"/>
    <col min="15368" max="15368" width="37" customWidth="1"/>
    <col min="15369" max="15369" width="20.25" customWidth="1"/>
    <col min="15370" max="15373" width="24.375" customWidth="1"/>
    <col min="15374" max="15374" width="20.25" customWidth="1"/>
    <col min="15617" max="15617" width="7.375" customWidth="1"/>
    <col min="15618" max="15618" width="10.75" customWidth="1"/>
    <col min="15619" max="15619" width="37.625" customWidth="1"/>
    <col min="15620" max="15620" width="23.25" customWidth="1"/>
    <col min="15621" max="15622" width="7.75" customWidth="1"/>
    <col min="15623" max="15623" width="15.125" customWidth="1"/>
    <col min="15624" max="15624" width="37" customWidth="1"/>
    <col min="15625" max="15625" width="20.25" customWidth="1"/>
    <col min="15626" max="15629" width="24.375" customWidth="1"/>
    <col min="15630" max="15630" width="20.25" customWidth="1"/>
    <col min="15873" max="15873" width="7.375" customWidth="1"/>
    <col min="15874" max="15874" width="10.75" customWidth="1"/>
    <col min="15875" max="15875" width="37.625" customWidth="1"/>
    <col min="15876" max="15876" width="23.25" customWidth="1"/>
    <col min="15877" max="15878" width="7.75" customWidth="1"/>
    <col min="15879" max="15879" width="15.125" customWidth="1"/>
    <col min="15880" max="15880" width="37" customWidth="1"/>
    <col min="15881" max="15881" width="20.25" customWidth="1"/>
    <col min="15882" max="15885" width="24.375" customWidth="1"/>
    <col min="15886" max="15886" width="20.25" customWidth="1"/>
    <col min="16129" max="16129" width="7.375" customWidth="1"/>
    <col min="16130" max="16130" width="10.75" customWidth="1"/>
    <col min="16131" max="16131" width="37.625" customWidth="1"/>
    <col min="16132" max="16132" width="23.25" customWidth="1"/>
    <col min="16133" max="16134" width="7.75" customWidth="1"/>
    <col min="16135" max="16135" width="15.125" customWidth="1"/>
    <col min="16136" max="16136" width="37" customWidth="1"/>
    <col min="16137" max="16137" width="20.25" customWidth="1"/>
    <col min="16138" max="16141" width="24.375" customWidth="1"/>
    <col min="16142" max="16142" width="20.25" customWidth="1"/>
  </cols>
  <sheetData>
    <row r="1" customHeight="1" spans="1:13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34"/>
      <c r="K1" s="34"/>
      <c r="L1" s="34"/>
      <c r="M1" s="34"/>
    </row>
    <row r="2" ht="44.25" customHeight="1" spans="1:13">
      <c r="A2" s="28" t="s">
        <v>1</v>
      </c>
      <c r="B2" s="28" t="s">
        <v>219</v>
      </c>
      <c r="C2" s="28" t="s">
        <v>3</v>
      </c>
      <c r="D2" s="28" t="s">
        <v>4</v>
      </c>
      <c r="E2" s="28" t="s">
        <v>5</v>
      </c>
      <c r="F2" s="28" t="s">
        <v>6</v>
      </c>
      <c r="G2" s="28" t="s">
        <v>7</v>
      </c>
      <c r="H2" s="28" t="s">
        <v>8</v>
      </c>
      <c r="I2" s="28" t="s">
        <v>220</v>
      </c>
      <c r="J2" s="35"/>
      <c r="K2" s="35"/>
      <c r="L2" s="35"/>
      <c r="M2" s="35"/>
    </row>
    <row r="3" customHeight="1" spans="1:9">
      <c r="A3" s="28">
        <v>1</v>
      </c>
      <c r="B3" s="29"/>
      <c r="C3" s="36" t="s">
        <v>164</v>
      </c>
      <c r="D3" s="31" t="s">
        <v>11</v>
      </c>
      <c r="E3" s="37" t="s">
        <v>12</v>
      </c>
      <c r="F3" s="37">
        <v>1</v>
      </c>
      <c r="G3" s="30">
        <v>40000</v>
      </c>
      <c r="H3" s="38">
        <f t="shared" ref="H3:H65" si="0">G3*F3</f>
        <v>40000</v>
      </c>
      <c r="I3" s="29"/>
    </row>
    <row r="4" customHeight="1" spans="1:9">
      <c r="A4" s="28">
        <v>2</v>
      </c>
      <c r="B4" s="29"/>
      <c r="C4" s="37" t="s">
        <v>165</v>
      </c>
      <c r="D4" s="31" t="s">
        <v>11</v>
      </c>
      <c r="E4" s="37" t="s">
        <v>12</v>
      </c>
      <c r="F4" s="37">
        <v>30</v>
      </c>
      <c r="G4" s="30">
        <v>4000</v>
      </c>
      <c r="H4" s="38">
        <f t="shared" si="0"/>
        <v>120000</v>
      </c>
      <c r="I4" s="29"/>
    </row>
    <row r="5" customHeight="1" spans="1:9">
      <c r="A5" s="28">
        <v>3</v>
      </c>
      <c r="B5" s="29"/>
      <c r="C5" s="37" t="s">
        <v>166</v>
      </c>
      <c r="D5" s="31" t="s">
        <v>11</v>
      </c>
      <c r="E5" s="37" t="s">
        <v>12</v>
      </c>
      <c r="F5" s="37">
        <v>5</v>
      </c>
      <c r="G5" s="30">
        <v>8000</v>
      </c>
      <c r="H5" s="38">
        <f t="shared" si="0"/>
        <v>40000</v>
      </c>
      <c r="I5" s="29"/>
    </row>
    <row r="6" customHeight="1" spans="1:9">
      <c r="A6" s="28">
        <v>4</v>
      </c>
      <c r="B6" s="29"/>
      <c r="C6" s="37" t="s">
        <v>167</v>
      </c>
      <c r="D6" s="31" t="s">
        <v>11</v>
      </c>
      <c r="E6" s="37" t="s">
        <v>12</v>
      </c>
      <c r="F6" s="37">
        <v>6</v>
      </c>
      <c r="G6" s="30">
        <v>7000</v>
      </c>
      <c r="H6" s="38">
        <f t="shared" si="0"/>
        <v>42000</v>
      </c>
      <c r="I6" s="29"/>
    </row>
    <row r="7" customHeight="1" spans="1:9">
      <c r="A7" s="28">
        <v>5</v>
      </c>
      <c r="B7" s="29"/>
      <c r="C7" s="37" t="s">
        <v>168</v>
      </c>
      <c r="D7" s="31" t="s">
        <v>11</v>
      </c>
      <c r="E7" s="37" t="s">
        <v>12</v>
      </c>
      <c r="F7" s="37">
        <v>2</v>
      </c>
      <c r="G7" s="30">
        <v>13000</v>
      </c>
      <c r="H7" s="38">
        <f t="shared" si="0"/>
        <v>26000</v>
      </c>
      <c r="I7" s="29"/>
    </row>
    <row r="8" customHeight="1" spans="1:9">
      <c r="A8" s="28">
        <v>6</v>
      </c>
      <c r="B8" s="29"/>
      <c r="C8" s="37" t="s">
        <v>169</v>
      </c>
      <c r="D8" s="31" t="s">
        <v>11</v>
      </c>
      <c r="E8" s="37" t="s">
        <v>12</v>
      </c>
      <c r="F8" s="37">
        <v>16</v>
      </c>
      <c r="G8" s="30">
        <v>7000</v>
      </c>
      <c r="H8" s="38">
        <f t="shared" si="0"/>
        <v>112000</v>
      </c>
      <c r="I8" s="29"/>
    </row>
    <row r="9" customHeight="1" spans="1:9">
      <c r="A9" s="28">
        <v>7</v>
      </c>
      <c r="B9" s="29"/>
      <c r="C9" s="37" t="s">
        <v>167</v>
      </c>
      <c r="D9" s="31" t="s">
        <v>11</v>
      </c>
      <c r="E9" s="37" t="s">
        <v>12</v>
      </c>
      <c r="F9" s="37">
        <v>3</v>
      </c>
      <c r="G9" s="30">
        <v>16000</v>
      </c>
      <c r="H9" s="38">
        <f t="shared" si="0"/>
        <v>48000</v>
      </c>
      <c r="I9" s="29"/>
    </row>
    <row r="10" customHeight="1" spans="1:9">
      <c r="A10" s="28">
        <v>8</v>
      </c>
      <c r="B10" s="29"/>
      <c r="C10" s="37" t="s">
        <v>170</v>
      </c>
      <c r="D10" s="31" t="s">
        <v>11</v>
      </c>
      <c r="E10" s="37" t="s">
        <v>12</v>
      </c>
      <c r="F10" s="37">
        <v>1</v>
      </c>
      <c r="G10" s="30">
        <v>28000</v>
      </c>
      <c r="H10" s="38">
        <f t="shared" si="0"/>
        <v>28000</v>
      </c>
      <c r="I10" s="29"/>
    </row>
    <row r="11" customHeight="1" spans="1:9">
      <c r="A11" s="28">
        <v>9</v>
      </c>
      <c r="B11" s="29"/>
      <c r="C11" s="37" t="s">
        <v>171</v>
      </c>
      <c r="D11" s="31" t="s">
        <v>11</v>
      </c>
      <c r="E11" s="37" t="s">
        <v>12</v>
      </c>
      <c r="F11" s="37">
        <v>2</v>
      </c>
      <c r="G11" s="30">
        <v>1000</v>
      </c>
      <c r="H11" s="38">
        <f t="shared" si="0"/>
        <v>2000</v>
      </c>
      <c r="I11" s="29"/>
    </row>
    <row r="12" customHeight="1" spans="1:9">
      <c r="A12" s="28">
        <v>10</v>
      </c>
      <c r="B12" s="29"/>
      <c r="C12" s="37" t="s">
        <v>172</v>
      </c>
      <c r="D12" s="31" t="s">
        <v>11</v>
      </c>
      <c r="E12" s="37" t="s">
        <v>12</v>
      </c>
      <c r="F12" s="37">
        <v>1</v>
      </c>
      <c r="G12" s="30">
        <v>125000</v>
      </c>
      <c r="H12" s="38">
        <f t="shared" si="0"/>
        <v>125000</v>
      </c>
      <c r="I12" s="29"/>
    </row>
    <row r="13" customHeight="1" spans="1:9">
      <c r="A13" s="28">
        <v>11</v>
      </c>
      <c r="B13" s="29"/>
      <c r="C13" s="37" t="s">
        <v>173</v>
      </c>
      <c r="D13" s="31" t="s">
        <v>11</v>
      </c>
      <c r="E13" s="37" t="s">
        <v>12</v>
      </c>
      <c r="F13" s="37">
        <v>14</v>
      </c>
      <c r="G13" s="30">
        <v>10000</v>
      </c>
      <c r="H13" s="38">
        <f t="shared" si="0"/>
        <v>140000</v>
      </c>
      <c r="I13" s="29"/>
    </row>
    <row r="14" customHeight="1" spans="1:9">
      <c r="A14" s="28">
        <v>12</v>
      </c>
      <c r="B14" s="29"/>
      <c r="C14" s="37" t="s">
        <v>174</v>
      </c>
      <c r="D14" s="31" t="s">
        <v>11</v>
      </c>
      <c r="E14" s="37" t="s">
        <v>12</v>
      </c>
      <c r="F14" s="37">
        <v>2</v>
      </c>
      <c r="G14" s="30">
        <v>39000</v>
      </c>
      <c r="H14" s="38">
        <f t="shared" si="0"/>
        <v>78000</v>
      </c>
      <c r="I14" s="29"/>
    </row>
    <row r="15" customHeight="1" spans="1:9">
      <c r="A15" s="28">
        <v>13</v>
      </c>
      <c r="B15" s="29"/>
      <c r="C15" s="37" t="s">
        <v>173</v>
      </c>
      <c r="D15" s="31" t="s">
        <v>11</v>
      </c>
      <c r="E15" s="37" t="s">
        <v>12</v>
      </c>
      <c r="F15" s="37">
        <v>4</v>
      </c>
      <c r="G15" s="30">
        <v>100000</v>
      </c>
      <c r="H15" s="38">
        <f t="shared" si="0"/>
        <v>400000</v>
      </c>
      <c r="I15" s="29"/>
    </row>
    <row r="16" customHeight="1" spans="1:9">
      <c r="A16" s="28">
        <v>14</v>
      </c>
      <c r="B16" s="29"/>
      <c r="C16" s="37" t="s">
        <v>175</v>
      </c>
      <c r="D16" s="31" t="s">
        <v>11</v>
      </c>
      <c r="E16" s="37" t="s">
        <v>59</v>
      </c>
      <c r="F16" s="37">
        <v>1</v>
      </c>
      <c r="G16" s="30">
        <v>850000</v>
      </c>
      <c r="H16" s="38">
        <f t="shared" si="0"/>
        <v>850000</v>
      </c>
      <c r="I16" s="29"/>
    </row>
    <row r="17" customHeight="1" spans="1:9">
      <c r="A17" s="28">
        <v>15</v>
      </c>
      <c r="B17" s="29"/>
      <c r="C17" s="37" t="s">
        <v>176</v>
      </c>
      <c r="D17" s="31" t="s">
        <v>11</v>
      </c>
      <c r="E17" s="37" t="s">
        <v>20</v>
      </c>
      <c r="F17" s="37">
        <v>1</v>
      </c>
      <c r="G17" s="30">
        <v>19000</v>
      </c>
      <c r="H17" s="38">
        <f t="shared" si="0"/>
        <v>19000</v>
      </c>
      <c r="I17" s="29"/>
    </row>
    <row r="18" customHeight="1" spans="1:9">
      <c r="A18" s="28">
        <v>16</v>
      </c>
      <c r="B18" s="29"/>
      <c r="C18" s="37" t="s">
        <v>177</v>
      </c>
      <c r="D18" s="31" t="s">
        <v>11</v>
      </c>
      <c r="E18" s="37" t="s">
        <v>59</v>
      </c>
      <c r="F18" s="37">
        <v>7</v>
      </c>
      <c r="G18" s="30">
        <v>171430</v>
      </c>
      <c r="H18" s="38">
        <f t="shared" si="0"/>
        <v>1200010</v>
      </c>
      <c r="I18" s="29"/>
    </row>
    <row r="19" customHeight="1" spans="1:9">
      <c r="A19" s="28">
        <v>17</v>
      </c>
      <c r="B19" s="29"/>
      <c r="C19" s="37" t="s">
        <v>178</v>
      </c>
      <c r="D19" s="31" t="s">
        <v>11</v>
      </c>
      <c r="E19" s="37" t="s">
        <v>59</v>
      </c>
      <c r="F19" s="37">
        <v>1</v>
      </c>
      <c r="G19" s="30">
        <v>490000</v>
      </c>
      <c r="H19" s="38">
        <f t="shared" si="0"/>
        <v>490000</v>
      </c>
      <c r="I19" s="29"/>
    </row>
    <row r="20" customHeight="1" spans="1:9">
      <c r="A20" s="28">
        <v>18</v>
      </c>
      <c r="B20" s="29"/>
      <c r="C20" s="37" t="s">
        <v>179</v>
      </c>
      <c r="D20" s="31" t="s">
        <v>11</v>
      </c>
      <c r="E20" s="37" t="s">
        <v>12</v>
      </c>
      <c r="F20" s="37">
        <v>1</v>
      </c>
      <c r="G20" s="30">
        <v>24900</v>
      </c>
      <c r="H20" s="38">
        <f t="shared" si="0"/>
        <v>24900</v>
      </c>
      <c r="I20" s="29"/>
    </row>
    <row r="21" customHeight="1" spans="1:9">
      <c r="A21" s="28">
        <v>19</v>
      </c>
      <c r="B21" s="29"/>
      <c r="C21" s="37" t="s">
        <v>174</v>
      </c>
      <c r="D21" s="31" t="s">
        <v>11</v>
      </c>
      <c r="E21" s="37" t="s">
        <v>12</v>
      </c>
      <c r="F21" s="37">
        <v>1</v>
      </c>
      <c r="G21" s="30">
        <v>93960</v>
      </c>
      <c r="H21" s="38">
        <f t="shared" si="0"/>
        <v>93960</v>
      </c>
      <c r="I21" s="29"/>
    </row>
    <row r="22" customHeight="1" spans="1:9">
      <c r="A22" s="28">
        <v>20</v>
      </c>
      <c r="B22" s="29"/>
      <c r="C22" s="36" t="s">
        <v>164</v>
      </c>
      <c r="D22" s="31" t="s">
        <v>11</v>
      </c>
      <c r="E22" s="37" t="s">
        <v>12</v>
      </c>
      <c r="F22" s="37">
        <v>1</v>
      </c>
      <c r="G22" s="30">
        <v>40000</v>
      </c>
      <c r="H22" s="38">
        <f t="shared" si="0"/>
        <v>40000</v>
      </c>
      <c r="I22" s="29"/>
    </row>
    <row r="23" customHeight="1" spans="1:9">
      <c r="A23" s="28">
        <v>21</v>
      </c>
      <c r="B23" s="29"/>
      <c r="C23" s="37" t="s">
        <v>180</v>
      </c>
      <c r="D23" s="31" t="s">
        <v>11</v>
      </c>
      <c r="E23" s="37" t="s">
        <v>12</v>
      </c>
      <c r="F23" s="37">
        <v>1</v>
      </c>
      <c r="G23" s="30">
        <v>48000</v>
      </c>
      <c r="H23" s="38">
        <f t="shared" si="0"/>
        <v>48000</v>
      </c>
      <c r="I23" s="29"/>
    </row>
    <row r="24" customHeight="1" spans="1:9">
      <c r="A24" s="28">
        <v>22</v>
      </c>
      <c r="B24" s="29"/>
      <c r="C24" s="37" t="s">
        <v>181</v>
      </c>
      <c r="D24" s="31" t="s">
        <v>11</v>
      </c>
      <c r="E24" s="37" t="s">
        <v>12</v>
      </c>
      <c r="F24" s="37">
        <v>1</v>
      </c>
      <c r="G24" s="30">
        <v>50000</v>
      </c>
      <c r="H24" s="38">
        <f t="shared" si="0"/>
        <v>50000</v>
      </c>
      <c r="I24" s="29"/>
    </row>
    <row r="25" customHeight="1" spans="1:9">
      <c r="A25" s="28">
        <v>23</v>
      </c>
      <c r="B25" s="29"/>
      <c r="C25" s="37" t="s">
        <v>182</v>
      </c>
      <c r="D25" s="31" t="s">
        <v>11</v>
      </c>
      <c r="E25" s="37" t="s">
        <v>183</v>
      </c>
      <c r="F25" s="37">
        <v>1</v>
      </c>
      <c r="G25" s="30">
        <v>800000</v>
      </c>
      <c r="H25" s="38">
        <f t="shared" si="0"/>
        <v>800000</v>
      </c>
      <c r="I25" s="29"/>
    </row>
    <row r="26" customHeight="1" spans="1:9">
      <c r="A26" s="28">
        <v>24</v>
      </c>
      <c r="B26" s="29"/>
      <c r="C26" s="37" t="s">
        <v>184</v>
      </c>
      <c r="D26" s="31" t="s">
        <v>11</v>
      </c>
      <c r="E26" s="37" t="s">
        <v>12</v>
      </c>
      <c r="F26" s="37">
        <v>2</v>
      </c>
      <c r="G26" s="30">
        <v>15000</v>
      </c>
      <c r="H26" s="38">
        <f t="shared" si="0"/>
        <v>30000</v>
      </c>
      <c r="I26" s="29"/>
    </row>
    <row r="27" customHeight="1" spans="1:9">
      <c r="A27" s="28">
        <v>25</v>
      </c>
      <c r="B27" s="29"/>
      <c r="C27" s="37" t="s">
        <v>185</v>
      </c>
      <c r="D27" s="31" t="s">
        <v>11</v>
      </c>
      <c r="E27" s="37" t="s">
        <v>59</v>
      </c>
      <c r="F27" s="37">
        <v>3</v>
      </c>
      <c r="G27" s="30">
        <v>2000</v>
      </c>
      <c r="H27" s="38">
        <f t="shared" si="0"/>
        <v>6000</v>
      </c>
      <c r="I27" s="29"/>
    </row>
    <row r="28" customHeight="1" spans="1:9">
      <c r="A28" s="28">
        <v>26</v>
      </c>
      <c r="B28" s="29"/>
      <c r="C28" s="37" t="s">
        <v>186</v>
      </c>
      <c r="D28" s="31" t="s">
        <v>11</v>
      </c>
      <c r="E28" s="37" t="s">
        <v>59</v>
      </c>
      <c r="F28" s="37">
        <v>3</v>
      </c>
      <c r="G28" s="30">
        <v>340</v>
      </c>
      <c r="H28" s="38">
        <f t="shared" si="0"/>
        <v>1020</v>
      </c>
      <c r="I28" s="29"/>
    </row>
    <row r="29" customHeight="1" spans="1:9">
      <c r="A29" s="28">
        <v>27</v>
      </c>
      <c r="B29" s="29"/>
      <c r="C29" s="37" t="s">
        <v>187</v>
      </c>
      <c r="D29" s="31" t="s">
        <v>11</v>
      </c>
      <c r="E29" s="37" t="s">
        <v>59</v>
      </c>
      <c r="F29" s="37">
        <v>5</v>
      </c>
      <c r="G29" s="30">
        <v>200</v>
      </c>
      <c r="H29" s="38">
        <f t="shared" si="0"/>
        <v>1000</v>
      </c>
      <c r="I29" s="29"/>
    </row>
    <row r="30" customHeight="1" spans="1:9">
      <c r="A30" s="28">
        <v>28</v>
      </c>
      <c r="B30" s="29"/>
      <c r="C30" s="37" t="s">
        <v>188</v>
      </c>
      <c r="D30" s="31" t="s">
        <v>11</v>
      </c>
      <c r="E30" s="37" t="s">
        <v>12</v>
      </c>
      <c r="F30" s="37">
        <v>1</v>
      </c>
      <c r="G30" s="30">
        <v>30000</v>
      </c>
      <c r="H30" s="38">
        <f t="shared" si="0"/>
        <v>30000</v>
      </c>
      <c r="I30" s="29"/>
    </row>
    <row r="31" customHeight="1" spans="1:9">
      <c r="A31" s="28">
        <v>29</v>
      </c>
      <c r="B31" s="29"/>
      <c r="C31" s="37" t="s">
        <v>189</v>
      </c>
      <c r="D31" s="31" t="s">
        <v>11</v>
      </c>
      <c r="E31" s="37" t="s">
        <v>12</v>
      </c>
      <c r="F31" s="37">
        <v>1</v>
      </c>
      <c r="G31" s="30">
        <v>200000</v>
      </c>
      <c r="H31" s="38">
        <f t="shared" si="0"/>
        <v>200000</v>
      </c>
      <c r="I31" s="29"/>
    </row>
    <row r="32" customHeight="1" spans="1:9">
      <c r="A32" s="28">
        <v>30</v>
      </c>
      <c r="B32" s="29"/>
      <c r="C32" s="37" t="s">
        <v>190</v>
      </c>
      <c r="D32" s="31" t="s">
        <v>11</v>
      </c>
      <c r="E32" s="37" t="s">
        <v>12</v>
      </c>
      <c r="F32" s="37">
        <v>1</v>
      </c>
      <c r="G32" s="30">
        <v>200000</v>
      </c>
      <c r="H32" s="38">
        <f t="shared" si="0"/>
        <v>200000</v>
      </c>
      <c r="I32" s="29"/>
    </row>
    <row r="33" customHeight="1" spans="1:9">
      <c r="A33" s="28">
        <v>31</v>
      </c>
      <c r="B33" s="29"/>
      <c r="C33" s="37" t="s">
        <v>22</v>
      </c>
      <c r="D33" s="31" t="s">
        <v>11</v>
      </c>
      <c r="E33" s="37" t="s">
        <v>59</v>
      </c>
      <c r="F33" s="37">
        <v>1</v>
      </c>
      <c r="G33" s="30">
        <v>3000</v>
      </c>
      <c r="H33" s="38">
        <f t="shared" si="0"/>
        <v>3000</v>
      </c>
      <c r="I33" s="29"/>
    </row>
    <row r="34" customHeight="1" spans="1:9">
      <c r="A34" s="28">
        <v>32</v>
      </c>
      <c r="B34" s="29"/>
      <c r="C34" s="37" t="s">
        <v>191</v>
      </c>
      <c r="D34" s="31" t="s">
        <v>11</v>
      </c>
      <c r="E34" s="37" t="s">
        <v>12</v>
      </c>
      <c r="F34" s="37">
        <v>3</v>
      </c>
      <c r="G34" s="30">
        <v>10000</v>
      </c>
      <c r="H34" s="38">
        <f t="shared" si="0"/>
        <v>30000</v>
      </c>
      <c r="I34" s="29"/>
    </row>
    <row r="35" customHeight="1" spans="1:9">
      <c r="A35" s="28">
        <v>33</v>
      </c>
      <c r="B35" s="29"/>
      <c r="C35" s="37" t="s">
        <v>192</v>
      </c>
      <c r="D35" s="31" t="s">
        <v>11</v>
      </c>
      <c r="E35" s="37" t="s">
        <v>12</v>
      </c>
      <c r="F35" s="37">
        <v>1</v>
      </c>
      <c r="G35" s="30">
        <v>350000</v>
      </c>
      <c r="H35" s="38">
        <f t="shared" si="0"/>
        <v>350000</v>
      </c>
      <c r="I35" s="29"/>
    </row>
    <row r="36" customHeight="1" spans="1:9">
      <c r="A36" s="28">
        <v>34</v>
      </c>
      <c r="B36" s="29"/>
      <c r="C36" s="37" t="s">
        <v>161</v>
      </c>
      <c r="D36" s="31" t="s">
        <v>11</v>
      </c>
      <c r="E36" s="37" t="s">
        <v>59</v>
      </c>
      <c r="F36" s="37">
        <v>1</v>
      </c>
      <c r="G36" s="30">
        <v>295600</v>
      </c>
      <c r="H36" s="38">
        <f t="shared" si="0"/>
        <v>295600</v>
      </c>
      <c r="I36" s="29"/>
    </row>
    <row r="37" customHeight="1" spans="1:9">
      <c r="A37" s="28">
        <v>35</v>
      </c>
      <c r="B37" s="29"/>
      <c r="C37" s="37" t="s">
        <v>193</v>
      </c>
      <c r="D37" s="31" t="s">
        <v>11</v>
      </c>
      <c r="E37" s="37" t="s">
        <v>12</v>
      </c>
      <c r="F37" s="37">
        <v>1</v>
      </c>
      <c r="G37" s="30">
        <v>130000</v>
      </c>
      <c r="H37" s="38">
        <f t="shared" si="0"/>
        <v>130000</v>
      </c>
      <c r="I37" s="29"/>
    </row>
    <row r="38" customHeight="1" spans="1:9">
      <c r="A38" s="28">
        <v>36</v>
      </c>
      <c r="B38" s="29"/>
      <c r="C38" s="37" t="s">
        <v>194</v>
      </c>
      <c r="D38" s="31" t="s">
        <v>11</v>
      </c>
      <c r="E38" s="37" t="s">
        <v>55</v>
      </c>
      <c r="F38" s="37">
        <v>2</v>
      </c>
      <c r="G38" s="30">
        <v>6300</v>
      </c>
      <c r="H38" s="38">
        <f t="shared" si="0"/>
        <v>12600</v>
      </c>
      <c r="I38" s="29"/>
    </row>
    <row r="39" customHeight="1" spans="1:9">
      <c r="A39" s="28">
        <v>37</v>
      </c>
      <c r="B39" s="29"/>
      <c r="C39" s="37" t="s">
        <v>195</v>
      </c>
      <c r="D39" s="31" t="s">
        <v>11</v>
      </c>
      <c r="E39" s="37" t="s">
        <v>12</v>
      </c>
      <c r="F39" s="37">
        <v>2</v>
      </c>
      <c r="G39" s="30">
        <v>3000</v>
      </c>
      <c r="H39" s="38">
        <f t="shared" si="0"/>
        <v>6000</v>
      </c>
      <c r="I39" s="29"/>
    </row>
    <row r="40" customHeight="1" spans="1:9">
      <c r="A40" s="28">
        <v>38</v>
      </c>
      <c r="B40" s="29"/>
      <c r="C40" s="37" t="s">
        <v>196</v>
      </c>
      <c r="D40" s="31" t="s">
        <v>11</v>
      </c>
      <c r="E40" s="37" t="s">
        <v>12</v>
      </c>
      <c r="F40" s="37">
        <v>6</v>
      </c>
      <c r="G40" s="30">
        <v>1400</v>
      </c>
      <c r="H40" s="38">
        <f t="shared" si="0"/>
        <v>8400</v>
      </c>
      <c r="I40" s="29"/>
    </row>
    <row r="41" customHeight="1" spans="1:9">
      <c r="A41" s="28">
        <v>39</v>
      </c>
      <c r="B41" s="29"/>
      <c r="C41" s="37" t="s">
        <v>197</v>
      </c>
      <c r="D41" s="31" t="s">
        <v>11</v>
      </c>
      <c r="E41" s="37" t="s">
        <v>55</v>
      </c>
      <c r="F41" s="37">
        <v>2</v>
      </c>
      <c r="G41" s="30">
        <v>40000</v>
      </c>
      <c r="H41" s="38">
        <f t="shared" si="0"/>
        <v>80000</v>
      </c>
      <c r="I41" s="29"/>
    </row>
    <row r="42" customHeight="1" spans="1:9">
      <c r="A42" s="28">
        <v>40</v>
      </c>
      <c r="B42" s="29"/>
      <c r="C42" s="37" t="s">
        <v>198</v>
      </c>
      <c r="D42" s="31" t="s">
        <v>11</v>
      </c>
      <c r="E42" s="37" t="s">
        <v>12</v>
      </c>
      <c r="F42" s="37">
        <v>2</v>
      </c>
      <c r="G42" s="30">
        <v>4200</v>
      </c>
      <c r="H42" s="38">
        <f t="shared" si="0"/>
        <v>8400</v>
      </c>
      <c r="I42" s="29"/>
    </row>
    <row r="43" customHeight="1" spans="1:9">
      <c r="A43" s="28">
        <v>41</v>
      </c>
      <c r="B43" s="29"/>
      <c r="C43" s="37" t="s">
        <v>199</v>
      </c>
      <c r="D43" s="31" t="s">
        <v>11</v>
      </c>
      <c r="E43" s="37" t="s">
        <v>12</v>
      </c>
      <c r="F43" s="37">
        <v>2</v>
      </c>
      <c r="G43" s="30">
        <v>4800</v>
      </c>
      <c r="H43" s="38">
        <f t="shared" si="0"/>
        <v>9600</v>
      </c>
      <c r="I43" s="29"/>
    </row>
    <row r="44" customHeight="1" spans="1:9">
      <c r="A44" s="28">
        <v>42</v>
      </c>
      <c r="B44" s="29"/>
      <c r="C44" s="37" t="s">
        <v>200</v>
      </c>
      <c r="D44" s="31" t="s">
        <v>11</v>
      </c>
      <c r="E44" s="37" t="s">
        <v>12</v>
      </c>
      <c r="F44" s="37">
        <v>6</v>
      </c>
      <c r="G44" s="30">
        <v>4800</v>
      </c>
      <c r="H44" s="38">
        <f t="shared" si="0"/>
        <v>28800</v>
      </c>
      <c r="I44" s="29"/>
    </row>
    <row r="45" customHeight="1" spans="1:9">
      <c r="A45" s="28">
        <v>43</v>
      </c>
      <c r="B45" s="29"/>
      <c r="C45" s="37" t="s">
        <v>195</v>
      </c>
      <c r="D45" s="31" t="s">
        <v>11</v>
      </c>
      <c r="E45" s="37" t="s">
        <v>12</v>
      </c>
      <c r="F45" s="37">
        <v>1</v>
      </c>
      <c r="G45" s="30">
        <v>4500</v>
      </c>
      <c r="H45" s="38">
        <f t="shared" si="0"/>
        <v>4500</v>
      </c>
      <c r="I45" s="29"/>
    </row>
    <row r="46" customHeight="1" spans="1:9">
      <c r="A46" s="28">
        <v>44</v>
      </c>
      <c r="B46" s="29"/>
      <c r="C46" s="37" t="s">
        <v>201</v>
      </c>
      <c r="D46" s="31" t="s">
        <v>11</v>
      </c>
      <c r="E46" s="37" t="s">
        <v>12</v>
      </c>
      <c r="F46" s="37">
        <v>2</v>
      </c>
      <c r="G46" s="30">
        <v>4600</v>
      </c>
      <c r="H46" s="38">
        <f t="shared" si="0"/>
        <v>9200</v>
      </c>
      <c r="I46" s="29"/>
    </row>
    <row r="47" customHeight="1" spans="1:9">
      <c r="A47" s="28">
        <v>45</v>
      </c>
      <c r="B47" s="29"/>
      <c r="C47" s="37" t="s">
        <v>202</v>
      </c>
      <c r="D47" s="31" t="s">
        <v>11</v>
      </c>
      <c r="E47" s="37" t="s">
        <v>12</v>
      </c>
      <c r="F47" s="37">
        <v>2</v>
      </c>
      <c r="G47" s="30">
        <v>3200</v>
      </c>
      <c r="H47" s="38">
        <f t="shared" si="0"/>
        <v>6400</v>
      </c>
      <c r="I47" s="29"/>
    </row>
    <row r="48" customHeight="1" spans="1:9">
      <c r="A48" s="28">
        <v>46</v>
      </c>
      <c r="B48" s="29"/>
      <c r="C48" s="37" t="s">
        <v>203</v>
      </c>
      <c r="D48" s="31" t="s">
        <v>11</v>
      </c>
      <c r="E48" s="37" t="s">
        <v>12</v>
      </c>
      <c r="F48" s="37">
        <v>2</v>
      </c>
      <c r="G48" s="30">
        <v>1800</v>
      </c>
      <c r="H48" s="38">
        <f t="shared" si="0"/>
        <v>3600</v>
      </c>
      <c r="I48" s="29"/>
    </row>
    <row r="49" customHeight="1" spans="1:9">
      <c r="A49" s="28">
        <v>47</v>
      </c>
      <c r="B49" s="29"/>
      <c r="C49" s="37" t="s">
        <v>198</v>
      </c>
      <c r="D49" s="31" t="s">
        <v>11</v>
      </c>
      <c r="E49" s="37" t="s">
        <v>12</v>
      </c>
      <c r="F49" s="37">
        <v>2</v>
      </c>
      <c r="G49" s="30">
        <v>4200</v>
      </c>
      <c r="H49" s="38">
        <f t="shared" si="0"/>
        <v>8400</v>
      </c>
      <c r="I49" s="29"/>
    </row>
    <row r="50" customHeight="1" spans="1:9">
      <c r="A50" s="28">
        <v>48</v>
      </c>
      <c r="B50" s="29"/>
      <c r="C50" s="37" t="s">
        <v>199</v>
      </c>
      <c r="D50" s="31" t="s">
        <v>11</v>
      </c>
      <c r="E50" s="37" t="s">
        <v>12</v>
      </c>
      <c r="F50" s="37">
        <v>2</v>
      </c>
      <c r="G50" s="30">
        <v>4800</v>
      </c>
      <c r="H50" s="38">
        <f t="shared" si="0"/>
        <v>9600</v>
      </c>
      <c r="I50" s="29"/>
    </row>
    <row r="51" customHeight="1" spans="1:9">
      <c r="A51" s="28">
        <v>49</v>
      </c>
      <c r="B51" s="29"/>
      <c r="C51" s="37" t="s">
        <v>200</v>
      </c>
      <c r="D51" s="31" t="s">
        <v>11</v>
      </c>
      <c r="E51" s="37" t="s">
        <v>12</v>
      </c>
      <c r="F51" s="37">
        <v>6</v>
      </c>
      <c r="G51" s="30">
        <v>4800</v>
      </c>
      <c r="H51" s="38">
        <f t="shared" si="0"/>
        <v>28800</v>
      </c>
      <c r="I51" s="29"/>
    </row>
    <row r="52" customHeight="1" spans="1:9">
      <c r="A52" s="28">
        <v>50</v>
      </c>
      <c r="B52" s="29"/>
      <c r="C52" s="37" t="s">
        <v>195</v>
      </c>
      <c r="D52" s="31" t="s">
        <v>11</v>
      </c>
      <c r="E52" s="37" t="s">
        <v>12</v>
      </c>
      <c r="F52" s="37">
        <v>2</v>
      </c>
      <c r="G52" s="30">
        <v>4500</v>
      </c>
      <c r="H52" s="38">
        <f t="shared" si="0"/>
        <v>9000</v>
      </c>
      <c r="I52" s="29"/>
    </row>
    <row r="53" customHeight="1" spans="1:9">
      <c r="A53" s="28">
        <v>51</v>
      </c>
      <c r="B53" s="29"/>
      <c r="C53" s="37" t="s">
        <v>201</v>
      </c>
      <c r="D53" s="31" t="s">
        <v>11</v>
      </c>
      <c r="E53" s="37" t="s">
        <v>12</v>
      </c>
      <c r="F53" s="37">
        <v>2</v>
      </c>
      <c r="G53" s="30">
        <v>4600</v>
      </c>
      <c r="H53" s="38">
        <f t="shared" si="0"/>
        <v>9200</v>
      </c>
      <c r="I53" s="29"/>
    </row>
    <row r="54" customHeight="1" spans="1:9">
      <c r="A54" s="28">
        <v>52</v>
      </c>
      <c r="B54" s="29"/>
      <c r="C54" s="37" t="s">
        <v>202</v>
      </c>
      <c r="D54" s="31" t="s">
        <v>11</v>
      </c>
      <c r="E54" s="37" t="s">
        <v>12</v>
      </c>
      <c r="F54" s="37">
        <v>2</v>
      </c>
      <c r="G54" s="30">
        <v>3200</v>
      </c>
      <c r="H54" s="38">
        <f t="shared" si="0"/>
        <v>6400</v>
      </c>
      <c r="I54" s="29"/>
    </row>
    <row r="55" customHeight="1" spans="1:9">
      <c r="A55" s="28">
        <v>53</v>
      </c>
      <c r="B55" s="29"/>
      <c r="C55" s="37" t="s">
        <v>204</v>
      </c>
      <c r="D55" s="31" t="s">
        <v>11</v>
      </c>
      <c r="E55" s="37" t="s">
        <v>12</v>
      </c>
      <c r="F55" s="37">
        <v>2</v>
      </c>
      <c r="G55" s="30">
        <v>9000</v>
      </c>
      <c r="H55" s="38">
        <f t="shared" si="0"/>
        <v>18000</v>
      </c>
      <c r="I55" s="29"/>
    </row>
    <row r="56" customHeight="1" spans="1:9">
      <c r="A56" s="28">
        <v>54</v>
      </c>
      <c r="B56" s="29"/>
      <c r="C56" s="37" t="s">
        <v>197</v>
      </c>
      <c r="D56" s="31" t="s">
        <v>11</v>
      </c>
      <c r="E56" s="37" t="s">
        <v>55</v>
      </c>
      <c r="F56" s="37">
        <v>1</v>
      </c>
      <c r="G56" s="30">
        <v>40000</v>
      </c>
      <c r="H56" s="38">
        <f t="shared" si="0"/>
        <v>40000</v>
      </c>
      <c r="I56" s="29"/>
    </row>
    <row r="57" customHeight="1" spans="1:9">
      <c r="A57" s="28">
        <v>55</v>
      </c>
      <c r="B57" s="29"/>
      <c r="C57" s="37" t="s">
        <v>205</v>
      </c>
      <c r="D57" s="31" t="s">
        <v>11</v>
      </c>
      <c r="E57" s="37" t="s">
        <v>12</v>
      </c>
      <c r="F57" s="37">
        <v>1</v>
      </c>
      <c r="G57" s="30">
        <v>270000</v>
      </c>
      <c r="H57" s="38">
        <f t="shared" si="0"/>
        <v>270000</v>
      </c>
      <c r="I57" s="29"/>
    </row>
    <row r="58" customHeight="1" spans="1:9">
      <c r="A58" s="28">
        <v>56</v>
      </c>
      <c r="B58" s="29"/>
      <c r="C58" s="37" t="s">
        <v>200</v>
      </c>
      <c r="D58" s="31" t="s">
        <v>11</v>
      </c>
      <c r="E58" s="37" t="s">
        <v>12</v>
      </c>
      <c r="F58" s="37">
        <v>4</v>
      </c>
      <c r="G58" s="30">
        <v>4800</v>
      </c>
      <c r="H58" s="38">
        <f t="shared" si="0"/>
        <v>19200</v>
      </c>
      <c r="I58" s="29"/>
    </row>
    <row r="59" customHeight="1" spans="1:9">
      <c r="A59" s="28">
        <v>57</v>
      </c>
      <c r="B59" s="29"/>
      <c r="C59" s="37" t="s">
        <v>195</v>
      </c>
      <c r="D59" s="31" t="s">
        <v>11</v>
      </c>
      <c r="E59" s="37" t="s">
        <v>12</v>
      </c>
      <c r="F59" s="37">
        <v>1</v>
      </c>
      <c r="G59" s="30">
        <v>4500</v>
      </c>
      <c r="H59" s="38">
        <f t="shared" si="0"/>
        <v>4500</v>
      </c>
      <c r="I59" s="29"/>
    </row>
    <row r="60" customHeight="1" spans="1:9">
      <c r="A60" s="28">
        <v>58</v>
      </c>
      <c r="B60" s="29"/>
      <c r="C60" s="37" t="s">
        <v>199</v>
      </c>
      <c r="D60" s="31" t="s">
        <v>11</v>
      </c>
      <c r="E60" s="37" t="s">
        <v>12</v>
      </c>
      <c r="F60" s="37">
        <v>4</v>
      </c>
      <c r="G60" s="30">
        <v>4800</v>
      </c>
      <c r="H60" s="38">
        <f t="shared" si="0"/>
        <v>19200</v>
      </c>
      <c r="I60" s="29"/>
    </row>
    <row r="61" customHeight="1" spans="1:9">
      <c r="A61" s="28">
        <v>59</v>
      </c>
      <c r="B61" s="29"/>
      <c r="C61" s="37" t="s">
        <v>206</v>
      </c>
      <c r="D61" s="31" t="s">
        <v>11</v>
      </c>
      <c r="E61" s="37" t="s">
        <v>12</v>
      </c>
      <c r="F61" s="37">
        <v>8</v>
      </c>
      <c r="G61" s="30">
        <v>4800</v>
      </c>
      <c r="H61" s="38">
        <f t="shared" si="0"/>
        <v>38400</v>
      </c>
      <c r="I61" s="29"/>
    </row>
    <row r="62" customHeight="1" spans="1:9">
      <c r="A62" s="28">
        <v>60</v>
      </c>
      <c r="B62" s="29"/>
      <c r="C62" s="37" t="s">
        <v>207</v>
      </c>
      <c r="D62" s="31" t="s">
        <v>11</v>
      </c>
      <c r="E62" s="37" t="s">
        <v>12</v>
      </c>
      <c r="F62" s="37">
        <v>2</v>
      </c>
      <c r="G62" s="30">
        <v>3000</v>
      </c>
      <c r="H62" s="38">
        <f t="shared" si="0"/>
        <v>6000</v>
      </c>
      <c r="I62" s="29"/>
    </row>
    <row r="63" customHeight="1" spans="1:9">
      <c r="A63" s="28">
        <v>61</v>
      </c>
      <c r="B63" s="29"/>
      <c r="C63" s="37" t="s">
        <v>208</v>
      </c>
      <c r="D63" s="31" t="s">
        <v>11</v>
      </c>
      <c r="E63" s="37" t="s">
        <v>12</v>
      </c>
      <c r="F63" s="37">
        <v>2</v>
      </c>
      <c r="G63" s="30">
        <v>15000</v>
      </c>
      <c r="H63" s="38">
        <f t="shared" si="0"/>
        <v>30000</v>
      </c>
      <c r="I63" s="29"/>
    </row>
    <row r="64" customHeight="1" spans="1:9">
      <c r="A64" s="28">
        <v>62</v>
      </c>
      <c r="B64" s="29"/>
      <c r="C64" s="37" t="s">
        <v>209</v>
      </c>
      <c r="D64" s="31" t="s">
        <v>11</v>
      </c>
      <c r="E64" s="37" t="s">
        <v>12</v>
      </c>
      <c r="F64" s="37">
        <v>4</v>
      </c>
      <c r="G64" s="30">
        <v>4600</v>
      </c>
      <c r="H64" s="38">
        <f t="shared" si="0"/>
        <v>18400</v>
      </c>
      <c r="I64" s="29"/>
    </row>
    <row r="65" customHeight="1" spans="1:9">
      <c r="A65" s="28">
        <v>63</v>
      </c>
      <c r="B65" s="29"/>
      <c r="C65" s="37" t="s">
        <v>210</v>
      </c>
      <c r="D65" s="31" t="s">
        <v>11</v>
      </c>
      <c r="E65" s="37" t="s">
        <v>59</v>
      </c>
      <c r="F65" s="37">
        <v>8</v>
      </c>
      <c r="G65" s="30">
        <v>125000</v>
      </c>
      <c r="H65" s="38">
        <f t="shared" si="0"/>
        <v>1000000</v>
      </c>
      <c r="I65" s="29"/>
    </row>
    <row r="66" customHeight="1" spans="1:9">
      <c r="A66" s="28">
        <v>64</v>
      </c>
      <c r="B66" s="29"/>
      <c r="C66" s="37" t="s">
        <v>211</v>
      </c>
      <c r="D66" s="31" t="s">
        <v>11</v>
      </c>
      <c r="E66" s="37" t="s">
        <v>20</v>
      </c>
      <c r="F66" s="37">
        <v>6</v>
      </c>
      <c r="G66" s="30">
        <v>1170</v>
      </c>
      <c r="H66" s="38">
        <f t="shared" ref="H66:H74" si="1">G66*F66</f>
        <v>7020</v>
      </c>
      <c r="I66" s="29"/>
    </row>
    <row r="67" customHeight="1" spans="1:9">
      <c r="A67" s="28">
        <v>65</v>
      </c>
      <c r="B67" s="29"/>
      <c r="C67" s="37" t="s">
        <v>212</v>
      </c>
      <c r="D67" s="31" t="s">
        <v>11</v>
      </c>
      <c r="E67" s="37" t="s">
        <v>55</v>
      </c>
      <c r="F67" s="37">
        <v>8</v>
      </c>
      <c r="G67" s="30">
        <v>250</v>
      </c>
      <c r="H67" s="38">
        <f t="shared" si="1"/>
        <v>2000</v>
      </c>
      <c r="I67" s="29"/>
    </row>
    <row r="68" customHeight="1" spans="1:9">
      <c r="A68" s="28">
        <v>66</v>
      </c>
      <c r="B68" s="29"/>
      <c r="C68" s="37" t="s">
        <v>195</v>
      </c>
      <c r="D68" s="31" t="s">
        <v>11</v>
      </c>
      <c r="E68" s="37" t="s">
        <v>12</v>
      </c>
      <c r="F68" s="37">
        <v>1</v>
      </c>
      <c r="G68" s="30">
        <v>9000</v>
      </c>
      <c r="H68" s="38">
        <f t="shared" si="1"/>
        <v>9000</v>
      </c>
      <c r="I68" s="29"/>
    </row>
    <row r="69" customHeight="1" spans="1:9">
      <c r="A69" s="28">
        <v>67</v>
      </c>
      <c r="B69" s="29"/>
      <c r="C69" s="37" t="s">
        <v>200</v>
      </c>
      <c r="D69" s="31" t="s">
        <v>11</v>
      </c>
      <c r="E69" s="37" t="s">
        <v>12</v>
      </c>
      <c r="F69" s="37">
        <v>3</v>
      </c>
      <c r="G69" s="30">
        <v>4800</v>
      </c>
      <c r="H69" s="38">
        <f t="shared" si="1"/>
        <v>14400</v>
      </c>
      <c r="I69" s="29"/>
    </row>
    <row r="70" customHeight="1" spans="1:9">
      <c r="A70" s="28">
        <v>68</v>
      </c>
      <c r="B70" s="29"/>
      <c r="C70" s="37" t="s">
        <v>198</v>
      </c>
      <c r="D70" s="31" t="s">
        <v>11</v>
      </c>
      <c r="E70" s="37" t="s">
        <v>12</v>
      </c>
      <c r="F70" s="37">
        <v>1</v>
      </c>
      <c r="G70" s="30">
        <v>4200</v>
      </c>
      <c r="H70" s="38">
        <f t="shared" si="1"/>
        <v>4200</v>
      </c>
      <c r="I70" s="29"/>
    </row>
    <row r="71" customHeight="1" spans="1:9">
      <c r="A71" s="28">
        <v>69</v>
      </c>
      <c r="B71" s="29"/>
      <c r="C71" s="37" t="s">
        <v>213</v>
      </c>
      <c r="D71" s="31" t="s">
        <v>11</v>
      </c>
      <c r="E71" s="37" t="s">
        <v>55</v>
      </c>
      <c r="F71" s="37">
        <v>4</v>
      </c>
      <c r="G71" s="30">
        <v>2925</v>
      </c>
      <c r="H71" s="38">
        <f t="shared" si="1"/>
        <v>11700</v>
      </c>
      <c r="I71" s="29"/>
    </row>
    <row r="72" customHeight="1" spans="1:9">
      <c r="A72" s="28">
        <v>70</v>
      </c>
      <c r="B72" s="29"/>
      <c r="C72" s="37" t="s">
        <v>197</v>
      </c>
      <c r="D72" s="31" t="s">
        <v>11</v>
      </c>
      <c r="E72" s="37" t="s">
        <v>55</v>
      </c>
      <c r="F72" s="37">
        <v>2</v>
      </c>
      <c r="G72" s="30">
        <v>40000</v>
      </c>
      <c r="H72" s="38">
        <f t="shared" si="1"/>
        <v>80000</v>
      </c>
      <c r="I72" s="29"/>
    </row>
    <row r="73" customHeight="1" spans="1:9">
      <c r="A73" s="28">
        <v>71</v>
      </c>
      <c r="B73" s="29"/>
      <c r="C73" s="37" t="s">
        <v>214</v>
      </c>
      <c r="D73" s="31" t="s">
        <v>11</v>
      </c>
      <c r="E73" s="37" t="s">
        <v>12</v>
      </c>
      <c r="F73" s="37">
        <v>3</v>
      </c>
      <c r="G73" s="30">
        <v>670</v>
      </c>
      <c r="H73" s="38">
        <f t="shared" si="1"/>
        <v>2010</v>
      </c>
      <c r="I73" s="29"/>
    </row>
    <row r="74" customHeight="1" spans="1:9">
      <c r="A74" s="28">
        <v>72</v>
      </c>
      <c r="B74" s="29"/>
      <c r="C74" s="37" t="s">
        <v>215</v>
      </c>
      <c r="D74" s="31" t="s">
        <v>11</v>
      </c>
      <c r="E74" s="37" t="s">
        <v>20</v>
      </c>
      <c r="F74" s="37">
        <v>6</v>
      </c>
      <c r="G74" s="30">
        <v>100</v>
      </c>
      <c r="H74" s="38">
        <f t="shared" si="1"/>
        <v>600</v>
      </c>
      <c r="I74" s="29"/>
    </row>
    <row r="75" customHeight="1" spans="1:9">
      <c r="A75" s="28">
        <v>73</v>
      </c>
      <c r="B75" s="29"/>
      <c r="C75" s="30" t="s">
        <v>218</v>
      </c>
      <c r="D75" s="30"/>
      <c r="E75" s="29"/>
      <c r="F75" s="30"/>
      <c r="G75" s="30"/>
      <c r="H75" s="30">
        <f>SUM(H3:H74)</f>
        <v>7937020</v>
      </c>
      <c r="I75" s="29"/>
    </row>
    <row r="76" customHeight="1" spans="1:8">
      <c r="A76" s="32"/>
      <c r="C76" s="1"/>
      <c r="H76" s="33"/>
    </row>
  </sheetData>
  <mergeCells count="1">
    <mergeCell ref="A1:I1"/>
  </mergeCells>
  <printOptions horizontalCentered="1"/>
  <pageMargins left="0.590277777777778" right="0.393055555555556" top="0.389583333333333" bottom="0.590277777777778" header="0.511805555555556" footer="0.511805555555556"/>
  <pageSetup paperSize="9" scale="62" orientation="portrait" verticalDpi="300"/>
  <headerFooter alignWithMargins="0" scaleWithDoc="0"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"/>
  <sheetViews>
    <sheetView view="pageBreakPreview" zoomScaleNormal="100" workbookViewId="0">
      <selection activeCell="H4" sqref="H4"/>
    </sheetView>
  </sheetViews>
  <sheetFormatPr defaultColWidth="9" defaultRowHeight="24.95" customHeight="1" outlineLevelRow="4"/>
  <cols>
    <col min="1" max="1" width="7.375" customWidth="1"/>
    <col min="2" max="2" width="10.75" customWidth="1"/>
    <col min="3" max="3" width="39.625" customWidth="1"/>
    <col min="4" max="4" width="23.25" style="1" customWidth="1"/>
    <col min="5" max="6" width="7.75" customWidth="1"/>
    <col min="7" max="7" width="15.125" customWidth="1"/>
    <col min="8" max="8" width="37" customWidth="1"/>
    <col min="9" max="9" width="20.25" customWidth="1"/>
    <col min="10" max="13" width="24.375" customWidth="1"/>
    <col min="14" max="14" width="20.25" customWidth="1"/>
    <col min="257" max="257" width="7.375" customWidth="1"/>
    <col min="258" max="258" width="10.75" customWidth="1"/>
    <col min="259" max="259" width="37.625" customWidth="1"/>
    <col min="260" max="260" width="23.25" customWidth="1"/>
    <col min="261" max="262" width="7.75" customWidth="1"/>
    <col min="263" max="263" width="15.125" customWidth="1"/>
    <col min="264" max="264" width="37" customWidth="1"/>
    <col min="265" max="265" width="20.25" customWidth="1"/>
    <col min="266" max="269" width="24.375" customWidth="1"/>
    <col min="270" max="270" width="20.25" customWidth="1"/>
    <col min="513" max="513" width="7.375" customWidth="1"/>
    <col min="514" max="514" width="10.75" customWidth="1"/>
    <col min="515" max="515" width="37.625" customWidth="1"/>
    <col min="516" max="516" width="23.25" customWidth="1"/>
    <col min="517" max="518" width="7.75" customWidth="1"/>
    <col min="519" max="519" width="15.125" customWidth="1"/>
    <col min="520" max="520" width="37" customWidth="1"/>
    <col min="521" max="521" width="20.25" customWidth="1"/>
    <col min="522" max="525" width="24.375" customWidth="1"/>
    <col min="526" max="526" width="20.25" customWidth="1"/>
    <col min="769" max="769" width="7.375" customWidth="1"/>
    <col min="770" max="770" width="10.75" customWidth="1"/>
    <col min="771" max="771" width="37.625" customWidth="1"/>
    <col min="772" max="772" width="23.25" customWidth="1"/>
    <col min="773" max="774" width="7.75" customWidth="1"/>
    <col min="775" max="775" width="15.125" customWidth="1"/>
    <col min="776" max="776" width="37" customWidth="1"/>
    <col min="777" max="777" width="20.25" customWidth="1"/>
    <col min="778" max="781" width="24.375" customWidth="1"/>
    <col min="782" max="782" width="20.25" customWidth="1"/>
    <col min="1025" max="1025" width="7.375" customWidth="1"/>
    <col min="1026" max="1026" width="10.75" customWidth="1"/>
    <col min="1027" max="1027" width="37.625" customWidth="1"/>
    <col min="1028" max="1028" width="23.25" customWidth="1"/>
    <col min="1029" max="1030" width="7.75" customWidth="1"/>
    <col min="1031" max="1031" width="15.125" customWidth="1"/>
    <col min="1032" max="1032" width="37" customWidth="1"/>
    <col min="1033" max="1033" width="20.25" customWidth="1"/>
    <col min="1034" max="1037" width="24.375" customWidth="1"/>
    <col min="1038" max="1038" width="20.25" customWidth="1"/>
    <col min="1281" max="1281" width="7.375" customWidth="1"/>
    <col min="1282" max="1282" width="10.75" customWidth="1"/>
    <col min="1283" max="1283" width="37.625" customWidth="1"/>
    <col min="1284" max="1284" width="23.25" customWidth="1"/>
    <col min="1285" max="1286" width="7.75" customWidth="1"/>
    <col min="1287" max="1287" width="15.125" customWidth="1"/>
    <col min="1288" max="1288" width="37" customWidth="1"/>
    <col min="1289" max="1289" width="20.25" customWidth="1"/>
    <col min="1290" max="1293" width="24.375" customWidth="1"/>
    <col min="1294" max="1294" width="20.25" customWidth="1"/>
    <col min="1537" max="1537" width="7.375" customWidth="1"/>
    <col min="1538" max="1538" width="10.75" customWidth="1"/>
    <col min="1539" max="1539" width="37.625" customWidth="1"/>
    <col min="1540" max="1540" width="23.25" customWidth="1"/>
    <col min="1541" max="1542" width="7.75" customWidth="1"/>
    <col min="1543" max="1543" width="15.125" customWidth="1"/>
    <col min="1544" max="1544" width="37" customWidth="1"/>
    <col min="1545" max="1545" width="20.25" customWidth="1"/>
    <col min="1546" max="1549" width="24.375" customWidth="1"/>
    <col min="1550" max="1550" width="20.25" customWidth="1"/>
    <col min="1793" max="1793" width="7.375" customWidth="1"/>
    <col min="1794" max="1794" width="10.75" customWidth="1"/>
    <col min="1795" max="1795" width="37.625" customWidth="1"/>
    <col min="1796" max="1796" width="23.25" customWidth="1"/>
    <col min="1797" max="1798" width="7.75" customWidth="1"/>
    <col min="1799" max="1799" width="15.125" customWidth="1"/>
    <col min="1800" max="1800" width="37" customWidth="1"/>
    <col min="1801" max="1801" width="20.25" customWidth="1"/>
    <col min="1802" max="1805" width="24.375" customWidth="1"/>
    <col min="1806" max="1806" width="20.25" customWidth="1"/>
    <col min="2049" max="2049" width="7.375" customWidth="1"/>
    <col min="2050" max="2050" width="10.75" customWidth="1"/>
    <col min="2051" max="2051" width="37.625" customWidth="1"/>
    <col min="2052" max="2052" width="23.25" customWidth="1"/>
    <col min="2053" max="2054" width="7.75" customWidth="1"/>
    <col min="2055" max="2055" width="15.125" customWidth="1"/>
    <col min="2056" max="2056" width="37" customWidth="1"/>
    <col min="2057" max="2057" width="20.25" customWidth="1"/>
    <col min="2058" max="2061" width="24.375" customWidth="1"/>
    <col min="2062" max="2062" width="20.25" customWidth="1"/>
    <col min="2305" max="2305" width="7.375" customWidth="1"/>
    <col min="2306" max="2306" width="10.75" customWidth="1"/>
    <col min="2307" max="2307" width="37.625" customWidth="1"/>
    <col min="2308" max="2308" width="23.25" customWidth="1"/>
    <col min="2309" max="2310" width="7.75" customWidth="1"/>
    <col min="2311" max="2311" width="15.125" customWidth="1"/>
    <col min="2312" max="2312" width="37" customWidth="1"/>
    <col min="2313" max="2313" width="20.25" customWidth="1"/>
    <col min="2314" max="2317" width="24.375" customWidth="1"/>
    <col min="2318" max="2318" width="20.25" customWidth="1"/>
    <col min="2561" max="2561" width="7.375" customWidth="1"/>
    <col min="2562" max="2562" width="10.75" customWidth="1"/>
    <col min="2563" max="2563" width="37.625" customWidth="1"/>
    <col min="2564" max="2564" width="23.25" customWidth="1"/>
    <col min="2565" max="2566" width="7.75" customWidth="1"/>
    <col min="2567" max="2567" width="15.125" customWidth="1"/>
    <col min="2568" max="2568" width="37" customWidth="1"/>
    <col min="2569" max="2569" width="20.25" customWidth="1"/>
    <col min="2570" max="2573" width="24.375" customWidth="1"/>
    <col min="2574" max="2574" width="20.25" customWidth="1"/>
    <col min="2817" max="2817" width="7.375" customWidth="1"/>
    <col min="2818" max="2818" width="10.75" customWidth="1"/>
    <col min="2819" max="2819" width="37.625" customWidth="1"/>
    <col min="2820" max="2820" width="23.25" customWidth="1"/>
    <col min="2821" max="2822" width="7.75" customWidth="1"/>
    <col min="2823" max="2823" width="15.125" customWidth="1"/>
    <col min="2824" max="2824" width="37" customWidth="1"/>
    <col min="2825" max="2825" width="20.25" customWidth="1"/>
    <col min="2826" max="2829" width="24.375" customWidth="1"/>
    <col min="2830" max="2830" width="20.25" customWidth="1"/>
    <col min="3073" max="3073" width="7.375" customWidth="1"/>
    <col min="3074" max="3074" width="10.75" customWidth="1"/>
    <col min="3075" max="3075" width="37.625" customWidth="1"/>
    <col min="3076" max="3076" width="23.25" customWidth="1"/>
    <col min="3077" max="3078" width="7.75" customWidth="1"/>
    <col min="3079" max="3079" width="15.125" customWidth="1"/>
    <col min="3080" max="3080" width="37" customWidth="1"/>
    <col min="3081" max="3081" width="20.25" customWidth="1"/>
    <col min="3082" max="3085" width="24.375" customWidth="1"/>
    <col min="3086" max="3086" width="20.25" customWidth="1"/>
    <col min="3329" max="3329" width="7.375" customWidth="1"/>
    <col min="3330" max="3330" width="10.75" customWidth="1"/>
    <col min="3331" max="3331" width="37.625" customWidth="1"/>
    <col min="3332" max="3332" width="23.25" customWidth="1"/>
    <col min="3333" max="3334" width="7.75" customWidth="1"/>
    <col min="3335" max="3335" width="15.125" customWidth="1"/>
    <col min="3336" max="3336" width="37" customWidth="1"/>
    <col min="3337" max="3337" width="20.25" customWidth="1"/>
    <col min="3338" max="3341" width="24.375" customWidth="1"/>
    <col min="3342" max="3342" width="20.25" customWidth="1"/>
    <col min="3585" max="3585" width="7.375" customWidth="1"/>
    <col min="3586" max="3586" width="10.75" customWidth="1"/>
    <col min="3587" max="3587" width="37.625" customWidth="1"/>
    <col min="3588" max="3588" width="23.25" customWidth="1"/>
    <col min="3589" max="3590" width="7.75" customWidth="1"/>
    <col min="3591" max="3591" width="15.125" customWidth="1"/>
    <col min="3592" max="3592" width="37" customWidth="1"/>
    <col min="3593" max="3593" width="20.25" customWidth="1"/>
    <col min="3594" max="3597" width="24.375" customWidth="1"/>
    <col min="3598" max="3598" width="20.25" customWidth="1"/>
    <col min="3841" max="3841" width="7.375" customWidth="1"/>
    <col min="3842" max="3842" width="10.75" customWidth="1"/>
    <col min="3843" max="3843" width="37.625" customWidth="1"/>
    <col min="3844" max="3844" width="23.25" customWidth="1"/>
    <col min="3845" max="3846" width="7.75" customWidth="1"/>
    <col min="3847" max="3847" width="15.125" customWidth="1"/>
    <col min="3848" max="3848" width="37" customWidth="1"/>
    <col min="3849" max="3849" width="20.25" customWidth="1"/>
    <col min="3850" max="3853" width="24.375" customWidth="1"/>
    <col min="3854" max="3854" width="20.25" customWidth="1"/>
    <col min="4097" max="4097" width="7.375" customWidth="1"/>
    <col min="4098" max="4098" width="10.75" customWidth="1"/>
    <col min="4099" max="4099" width="37.625" customWidth="1"/>
    <col min="4100" max="4100" width="23.25" customWidth="1"/>
    <col min="4101" max="4102" width="7.75" customWidth="1"/>
    <col min="4103" max="4103" width="15.125" customWidth="1"/>
    <col min="4104" max="4104" width="37" customWidth="1"/>
    <col min="4105" max="4105" width="20.25" customWidth="1"/>
    <col min="4106" max="4109" width="24.375" customWidth="1"/>
    <col min="4110" max="4110" width="20.25" customWidth="1"/>
    <col min="4353" max="4353" width="7.375" customWidth="1"/>
    <col min="4354" max="4354" width="10.75" customWidth="1"/>
    <col min="4355" max="4355" width="37.625" customWidth="1"/>
    <col min="4356" max="4356" width="23.25" customWidth="1"/>
    <col min="4357" max="4358" width="7.75" customWidth="1"/>
    <col min="4359" max="4359" width="15.125" customWidth="1"/>
    <col min="4360" max="4360" width="37" customWidth="1"/>
    <col min="4361" max="4361" width="20.25" customWidth="1"/>
    <col min="4362" max="4365" width="24.375" customWidth="1"/>
    <col min="4366" max="4366" width="20.25" customWidth="1"/>
    <col min="4609" max="4609" width="7.375" customWidth="1"/>
    <col min="4610" max="4610" width="10.75" customWidth="1"/>
    <col min="4611" max="4611" width="37.625" customWidth="1"/>
    <col min="4612" max="4612" width="23.25" customWidth="1"/>
    <col min="4613" max="4614" width="7.75" customWidth="1"/>
    <col min="4615" max="4615" width="15.125" customWidth="1"/>
    <col min="4616" max="4616" width="37" customWidth="1"/>
    <col min="4617" max="4617" width="20.25" customWidth="1"/>
    <col min="4618" max="4621" width="24.375" customWidth="1"/>
    <col min="4622" max="4622" width="20.25" customWidth="1"/>
    <col min="4865" max="4865" width="7.375" customWidth="1"/>
    <col min="4866" max="4866" width="10.75" customWidth="1"/>
    <col min="4867" max="4867" width="37.625" customWidth="1"/>
    <col min="4868" max="4868" width="23.25" customWidth="1"/>
    <col min="4869" max="4870" width="7.75" customWidth="1"/>
    <col min="4871" max="4871" width="15.125" customWidth="1"/>
    <col min="4872" max="4872" width="37" customWidth="1"/>
    <col min="4873" max="4873" width="20.25" customWidth="1"/>
    <col min="4874" max="4877" width="24.375" customWidth="1"/>
    <col min="4878" max="4878" width="20.25" customWidth="1"/>
    <col min="5121" max="5121" width="7.375" customWidth="1"/>
    <col min="5122" max="5122" width="10.75" customWidth="1"/>
    <col min="5123" max="5123" width="37.625" customWidth="1"/>
    <col min="5124" max="5124" width="23.25" customWidth="1"/>
    <col min="5125" max="5126" width="7.75" customWidth="1"/>
    <col min="5127" max="5127" width="15.125" customWidth="1"/>
    <col min="5128" max="5128" width="37" customWidth="1"/>
    <col min="5129" max="5129" width="20.25" customWidth="1"/>
    <col min="5130" max="5133" width="24.375" customWidth="1"/>
    <col min="5134" max="5134" width="20.25" customWidth="1"/>
    <col min="5377" max="5377" width="7.375" customWidth="1"/>
    <col min="5378" max="5378" width="10.75" customWidth="1"/>
    <col min="5379" max="5379" width="37.625" customWidth="1"/>
    <col min="5380" max="5380" width="23.25" customWidth="1"/>
    <col min="5381" max="5382" width="7.75" customWidth="1"/>
    <col min="5383" max="5383" width="15.125" customWidth="1"/>
    <col min="5384" max="5384" width="37" customWidth="1"/>
    <col min="5385" max="5385" width="20.25" customWidth="1"/>
    <col min="5386" max="5389" width="24.375" customWidth="1"/>
    <col min="5390" max="5390" width="20.25" customWidth="1"/>
    <col min="5633" max="5633" width="7.375" customWidth="1"/>
    <col min="5634" max="5634" width="10.75" customWidth="1"/>
    <col min="5635" max="5635" width="37.625" customWidth="1"/>
    <col min="5636" max="5636" width="23.25" customWidth="1"/>
    <col min="5637" max="5638" width="7.75" customWidth="1"/>
    <col min="5639" max="5639" width="15.125" customWidth="1"/>
    <col min="5640" max="5640" width="37" customWidth="1"/>
    <col min="5641" max="5641" width="20.25" customWidth="1"/>
    <col min="5642" max="5645" width="24.375" customWidth="1"/>
    <col min="5646" max="5646" width="20.25" customWidth="1"/>
    <col min="5889" max="5889" width="7.375" customWidth="1"/>
    <col min="5890" max="5890" width="10.75" customWidth="1"/>
    <col min="5891" max="5891" width="37.625" customWidth="1"/>
    <col min="5892" max="5892" width="23.25" customWidth="1"/>
    <col min="5893" max="5894" width="7.75" customWidth="1"/>
    <col min="5895" max="5895" width="15.125" customWidth="1"/>
    <col min="5896" max="5896" width="37" customWidth="1"/>
    <col min="5897" max="5897" width="20.25" customWidth="1"/>
    <col min="5898" max="5901" width="24.375" customWidth="1"/>
    <col min="5902" max="5902" width="20.25" customWidth="1"/>
    <col min="6145" max="6145" width="7.375" customWidth="1"/>
    <col min="6146" max="6146" width="10.75" customWidth="1"/>
    <col min="6147" max="6147" width="37.625" customWidth="1"/>
    <col min="6148" max="6148" width="23.25" customWidth="1"/>
    <col min="6149" max="6150" width="7.75" customWidth="1"/>
    <col min="6151" max="6151" width="15.125" customWidth="1"/>
    <col min="6152" max="6152" width="37" customWidth="1"/>
    <col min="6153" max="6153" width="20.25" customWidth="1"/>
    <col min="6154" max="6157" width="24.375" customWidth="1"/>
    <col min="6158" max="6158" width="20.25" customWidth="1"/>
    <col min="6401" max="6401" width="7.375" customWidth="1"/>
    <col min="6402" max="6402" width="10.75" customWidth="1"/>
    <col min="6403" max="6403" width="37.625" customWidth="1"/>
    <col min="6404" max="6404" width="23.25" customWidth="1"/>
    <col min="6405" max="6406" width="7.75" customWidth="1"/>
    <col min="6407" max="6407" width="15.125" customWidth="1"/>
    <col min="6408" max="6408" width="37" customWidth="1"/>
    <col min="6409" max="6409" width="20.25" customWidth="1"/>
    <col min="6410" max="6413" width="24.375" customWidth="1"/>
    <col min="6414" max="6414" width="20.25" customWidth="1"/>
    <col min="6657" max="6657" width="7.375" customWidth="1"/>
    <col min="6658" max="6658" width="10.75" customWidth="1"/>
    <col min="6659" max="6659" width="37.625" customWidth="1"/>
    <col min="6660" max="6660" width="23.25" customWidth="1"/>
    <col min="6661" max="6662" width="7.75" customWidth="1"/>
    <col min="6663" max="6663" width="15.125" customWidth="1"/>
    <col min="6664" max="6664" width="37" customWidth="1"/>
    <col min="6665" max="6665" width="20.25" customWidth="1"/>
    <col min="6666" max="6669" width="24.375" customWidth="1"/>
    <col min="6670" max="6670" width="20.25" customWidth="1"/>
    <col min="6913" max="6913" width="7.375" customWidth="1"/>
    <col min="6914" max="6914" width="10.75" customWidth="1"/>
    <col min="6915" max="6915" width="37.625" customWidth="1"/>
    <col min="6916" max="6916" width="23.25" customWidth="1"/>
    <col min="6917" max="6918" width="7.75" customWidth="1"/>
    <col min="6919" max="6919" width="15.125" customWidth="1"/>
    <col min="6920" max="6920" width="37" customWidth="1"/>
    <col min="6921" max="6921" width="20.25" customWidth="1"/>
    <col min="6922" max="6925" width="24.375" customWidth="1"/>
    <col min="6926" max="6926" width="20.25" customWidth="1"/>
    <col min="7169" max="7169" width="7.375" customWidth="1"/>
    <col min="7170" max="7170" width="10.75" customWidth="1"/>
    <col min="7171" max="7171" width="37.625" customWidth="1"/>
    <col min="7172" max="7172" width="23.25" customWidth="1"/>
    <col min="7173" max="7174" width="7.75" customWidth="1"/>
    <col min="7175" max="7175" width="15.125" customWidth="1"/>
    <col min="7176" max="7176" width="37" customWidth="1"/>
    <col min="7177" max="7177" width="20.25" customWidth="1"/>
    <col min="7178" max="7181" width="24.375" customWidth="1"/>
    <col min="7182" max="7182" width="20.25" customWidth="1"/>
    <col min="7425" max="7425" width="7.375" customWidth="1"/>
    <col min="7426" max="7426" width="10.75" customWidth="1"/>
    <col min="7427" max="7427" width="37.625" customWidth="1"/>
    <col min="7428" max="7428" width="23.25" customWidth="1"/>
    <col min="7429" max="7430" width="7.75" customWidth="1"/>
    <col min="7431" max="7431" width="15.125" customWidth="1"/>
    <col min="7432" max="7432" width="37" customWidth="1"/>
    <col min="7433" max="7433" width="20.25" customWidth="1"/>
    <col min="7434" max="7437" width="24.375" customWidth="1"/>
    <col min="7438" max="7438" width="20.25" customWidth="1"/>
    <col min="7681" max="7681" width="7.375" customWidth="1"/>
    <col min="7682" max="7682" width="10.75" customWidth="1"/>
    <col min="7683" max="7683" width="37.625" customWidth="1"/>
    <col min="7684" max="7684" width="23.25" customWidth="1"/>
    <col min="7685" max="7686" width="7.75" customWidth="1"/>
    <col min="7687" max="7687" width="15.125" customWidth="1"/>
    <col min="7688" max="7688" width="37" customWidth="1"/>
    <col min="7689" max="7689" width="20.25" customWidth="1"/>
    <col min="7690" max="7693" width="24.375" customWidth="1"/>
    <col min="7694" max="7694" width="20.25" customWidth="1"/>
    <col min="7937" max="7937" width="7.375" customWidth="1"/>
    <col min="7938" max="7938" width="10.75" customWidth="1"/>
    <col min="7939" max="7939" width="37.625" customWidth="1"/>
    <col min="7940" max="7940" width="23.25" customWidth="1"/>
    <col min="7941" max="7942" width="7.75" customWidth="1"/>
    <col min="7943" max="7943" width="15.125" customWidth="1"/>
    <col min="7944" max="7944" width="37" customWidth="1"/>
    <col min="7945" max="7945" width="20.25" customWidth="1"/>
    <col min="7946" max="7949" width="24.375" customWidth="1"/>
    <col min="7950" max="7950" width="20.25" customWidth="1"/>
    <col min="8193" max="8193" width="7.375" customWidth="1"/>
    <col min="8194" max="8194" width="10.75" customWidth="1"/>
    <col min="8195" max="8195" width="37.625" customWidth="1"/>
    <col min="8196" max="8196" width="23.25" customWidth="1"/>
    <col min="8197" max="8198" width="7.75" customWidth="1"/>
    <col min="8199" max="8199" width="15.125" customWidth="1"/>
    <col min="8200" max="8200" width="37" customWidth="1"/>
    <col min="8201" max="8201" width="20.25" customWidth="1"/>
    <col min="8202" max="8205" width="24.375" customWidth="1"/>
    <col min="8206" max="8206" width="20.25" customWidth="1"/>
    <col min="8449" max="8449" width="7.375" customWidth="1"/>
    <col min="8450" max="8450" width="10.75" customWidth="1"/>
    <col min="8451" max="8451" width="37.625" customWidth="1"/>
    <col min="8452" max="8452" width="23.25" customWidth="1"/>
    <col min="8453" max="8454" width="7.75" customWidth="1"/>
    <col min="8455" max="8455" width="15.125" customWidth="1"/>
    <col min="8456" max="8456" width="37" customWidth="1"/>
    <col min="8457" max="8457" width="20.25" customWidth="1"/>
    <col min="8458" max="8461" width="24.375" customWidth="1"/>
    <col min="8462" max="8462" width="20.25" customWidth="1"/>
    <col min="8705" max="8705" width="7.375" customWidth="1"/>
    <col min="8706" max="8706" width="10.75" customWidth="1"/>
    <col min="8707" max="8707" width="37.625" customWidth="1"/>
    <col min="8708" max="8708" width="23.25" customWidth="1"/>
    <col min="8709" max="8710" width="7.75" customWidth="1"/>
    <col min="8711" max="8711" width="15.125" customWidth="1"/>
    <col min="8712" max="8712" width="37" customWidth="1"/>
    <col min="8713" max="8713" width="20.25" customWidth="1"/>
    <col min="8714" max="8717" width="24.375" customWidth="1"/>
    <col min="8718" max="8718" width="20.25" customWidth="1"/>
    <col min="8961" max="8961" width="7.375" customWidth="1"/>
    <col min="8962" max="8962" width="10.75" customWidth="1"/>
    <col min="8963" max="8963" width="37.625" customWidth="1"/>
    <col min="8964" max="8964" width="23.25" customWidth="1"/>
    <col min="8965" max="8966" width="7.75" customWidth="1"/>
    <col min="8967" max="8967" width="15.125" customWidth="1"/>
    <col min="8968" max="8968" width="37" customWidth="1"/>
    <col min="8969" max="8969" width="20.25" customWidth="1"/>
    <col min="8970" max="8973" width="24.375" customWidth="1"/>
    <col min="8974" max="8974" width="20.25" customWidth="1"/>
    <col min="9217" max="9217" width="7.375" customWidth="1"/>
    <col min="9218" max="9218" width="10.75" customWidth="1"/>
    <col min="9219" max="9219" width="37.625" customWidth="1"/>
    <col min="9220" max="9220" width="23.25" customWidth="1"/>
    <col min="9221" max="9222" width="7.75" customWidth="1"/>
    <col min="9223" max="9223" width="15.125" customWidth="1"/>
    <col min="9224" max="9224" width="37" customWidth="1"/>
    <col min="9225" max="9225" width="20.25" customWidth="1"/>
    <col min="9226" max="9229" width="24.375" customWidth="1"/>
    <col min="9230" max="9230" width="20.25" customWidth="1"/>
    <col min="9473" max="9473" width="7.375" customWidth="1"/>
    <col min="9474" max="9474" width="10.75" customWidth="1"/>
    <col min="9475" max="9475" width="37.625" customWidth="1"/>
    <col min="9476" max="9476" width="23.25" customWidth="1"/>
    <col min="9477" max="9478" width="7.75" customWidth="1"/>
    <col min="9479" max="9479" width="15.125" customWidth="1"/>
    <col min="9480" max="9480" width="37" customWidth="1"/>
    <col min="9481" max="9481" width="20.25" customWidth="1"/>
    <col min="9482" max="9485" width="24.375" customWidth="1"/>
    <col min="9486" max="9486" width="20.25" customWidth="1"/>
    <col min="9729" max="9729" width="7.375" customWidth="1"/>
    <col min="9730" max="9730" width="10.75" customWidth="1"/>
    <col min="9731" max="9731" width="37.625" customWidth="1"/>
    <col min="9732" max="9732" width="23.25" customWidth="1"/>
    <col min="9733" max="9734" width="7.75" customWidth="1"/>
    <col min="9735" max="9735" width="15.125" customWidth="1"/>
    <col min="9736" max="9736" width="37" customWidth="1"/>
    <col min="9737" max="9737" width="20.25" customWidth="1"/>
    <col min="9738" max="9741" width="24.375" customWidth="1"/>
    <col min="9742" max="9742" width="20.25" customWidth="1"/>
    <col min="9985" max="9985" width="7.375" customWidth="1"/>
    <col min="9986" max="9986" width="10.75" customWidth="1"/>
    <col min="9987" max="9987" width="37.625" customWidth="1"/>
    <col min="9988" max="9988" width="23.25" customWidth="1"/>
    <col min="9989" max="9990" width="7.75" customWidth="1"/>
    <col min="9991" max="9991" width="15.125" customWidth="1"/>
    <col min="9992" max="9992" width="37" customWidth="1"/>
    <col min="9993" max="9993" width="20.25" customWidth="1"/>
    <col min="9994" max="9997" width="24.375" customWidth="1"/>
    <col min="9998" max="9998" width="20.25" customWidth="1"/>
    <col min="10241" max="10241" width="7.375" customWidth="1"/>
    <col min="10242" max="10242" width="10.75" customWidth="1"/>
    <col min="10243" max="10243" width="37.625" customWidth="1"/>
    <col min="10244" max="10244" width="23.25" customWidth="1"/>
    <col min="10245" max="10246" width="7.75" customWidth="1"/>
    <col min="10247" max="10247" width="15.125" customWidth="1"/>
    <col min="10248" max="10248" width="37" customWidth="1"/>
    <col min="10249" max="10249" width="20.25" customWidth="1"/>
    <col min="10250" max="10253" width="24.375" customWidth="1"/>
    <col min="10254" max="10254" width="20.25" customWidth="1"/>
    <col min="10497" max="10497" width="7.375" customWidth="1"/>
    <col min="10498" max="10498" width="10.75" customWidth="1"/>
    <col min="10499" max="10499" width="37.625" customWidth="1"/>
    <col min="10500" max="10500" width="23.25" customWidth="1"/>
    <col min="10501" max="10502" width="7.75" customWidth="1"/>
    <col min="10503" max="10503" width="15.125" customWidth="1"/>
    <col min="10504" max="10504" width="37" customWidth="1"/>
    <col min="10505" max="10505" width="20.25" customWidth="1"/>
    <col min="10506" max="10509" width="24.375" customWidth="1"/>
    <col min="10510" max="10510" width="20.25" customWidth="1"/>
    <col min="10753" max="10753" width="7.375" customWidth="1"/>
    <col min="10754" max="10754" width="10.75" customWidth="1"/>
    <col min="10755" max="10755" width="37.625" customWidth="1"/>
    <col min="10756" max="10756" width="23.25" customWidth="1"/>
    <col min="10757" max="10758" width="7.75" customWidth="1"/>
    <col min="10759" max="10759" width="15.125" customWidth="1"/>
    <col min="10760" max="10760" width="37" customWidth="1"/>
    <col min="10761" max="10761" width="20.25" customWidth="1"/>
    <col min="10762" max="10765" width="24.375" customWidth="1"/>
    <col min="10766" max="10766" width="20.25" customWidth="1"/>
    <col min="11009" max="11009" width="7.375" customWidth="1"/>
    <col min="11010" max="11010" width="10.75" customWidth="1"/>
    <col min="11011" max="11011" width="37.625" customWidth="1"/>
    <col min="11012" max="11012" width="23.25" customWidth="1"/>
    <col min="11013" max="11014" width="7.75" customWidth="1"/>
    <col min="11015" max="11015" width="15.125" customWidth="1"/>
    <col min="11016" max="11016" width="37" customWidth="1"/>
    <col min="11017" max="11017" width="20.25" customWidth="1"/>
    <col min="11018" max="11021" width="24.375" customWidth="1"/>
    <col min="11022" max="11022" width="20.25" customWidth="1"/>
    <col min="11265" max="11265" width="7.375" customWidth="1"/>
    <col min="11266" max="11266" width="10.75" customWidth="1"/>
    <col min="11267" max="11267" width="37.625" customWidth="1"/>
    <col min="11268" max="11268" width="23.25" customWidth="1"/>
    <col min="11269" max="11270" width="7.75" customWidth="1"/>
    <col min="11271" max="11271" width="15.125" customWidth="1"/>
    <col min="11272" max="11272" width="37" customWidth="1"/>
    <col min="11273" max="11273" width="20.25" customWidth="1"/>
    <col min="11274" max="11277" width="24.375" customWidth="1"/>
    <col min="11278" max="11278" width="20.25" customWidth="1"/>
    <col min="11521" max="11521" width="7.375" customWidth="1"/>
    <col min="11522" max="11522" width="10.75" customWidth="1"/>
    <col min="11523" max="11523" width="37.625" customWidth="1"/>
    <col min="11524" max="11524" width="23.25" customWidth="1"/>
    <col min="11525" max="11526" width="7.75" customWidth="1"/>
    <col min="11527" max="11527" width="15.125" customWidth="1"/>
    <col min="11528" max="11528" width="37" customWidth="1"/>
    <col min="11529" max="11529" width="20.25" customWidth="1"/>
    <col min="11530" max="11533" width="24.375" customWidth="1"/>
    <col min="11534" max="11534" width="20.25" customWidth="1"/>
    <col min="11777" max="11777" width="7.375" customWidth="1"/>
    <col min="11778" max="11778" width="10.75" customWidth="1"/>
    <col min="11779" max="11779" width="37.625" customWidth="1"/>
    <col min="11780" max="11780" width="23.25" customWidth="1"/>
    <col min="11781" max="11782" width="7.75" customWidth="1"/>
    <col min="11783" max="11783" width="15.125" customWidth="1"/>
    <col min="11784" max="11784" width="37" customWidth="1"/>
    <col min="11785" max="11785" width="20.25" customWidth="1"/>
    <col min="11786" max="11789" width="24.375" customWidth="1"/>
    <col min="11790" max="11790" width="20.25" customWidth="1"/>
    <col min="12033" max="12033" width="7.375" customWidth="1"/>
    <col min="12034" max="12034" width="10.75" customWidth="1"/>
    <col min="12035" max="12035" width="37.625" customWidth="1"/>
    <col min="12036" max="12036" width="23.25" customWidth="1"/>
    <col min="12037" max="12038" width="7.75" customWidth="1"/>
    <col min="12039" max="12039" width="15.125" customWidth="1"/>
    <col min="12040" max="12040" width="37" customWidth="1"/>
    <col min="12041" max="12041" width="20.25" customWidth="1"/>
    <col min="12042" max="12045" width="24.375" customWidth="1"/>
    <col min="12046" max="12046" width="20.25" customWidth="1"/>
    <col min="12289" max="12289" width="7.375" customWidth="1"/>
    <col min="12290" max="12290" width="10.75" customWidth="1"/>
    <col min="12291" max="12291" width="37.625" customWidth="1"/>
    <col min="12292" max="12292" width="23.25" customWidth="1"/>
    <col min="12293" max="12294" width="7.75" customWidth="1"/>
    <col min="12295" max="12295" width="15.125" customWidth="1"/>
    <col min="12296" max="12296" width="37" customWidth="1"/>
    <col min="12297" max="12297" width="20.25" customWidth="1"/>
    <col min="12298" max="12301" width="24.375" customWidth="1"/>
    <col min="12302" max="12302" width="20.25" customWidth="1"/>
    <col min="12545" max="12545" width="7.375" customWidth="1"/>
    <col min="12546" max="12546" width="10.75" customWidth="1"/>
    <col min="12547" max="12547" width="37.625" customWidth="1"/>
    <col min="12548" max="12548" width="23.25" customWidth="1"/>
    <col min="12549" max="12550" width="7.75" customWidth="1"/>
    <col min="12551" max="12551" width="15.125" customWidth="1"/>
    <col min="12552" max="12552" width="37" customWidth="1"/>
    <col min="12553" max="12553" width="20.25" customWidth="1"/>
    <col min="12554" max="12557" width="24.375" customWidth="1"/>
    <col min="12558" max="12558" width="20.25" customWidth="1"/>
    <col min="12801" max="12801" width="7.375" customWidth="1"/>
    <col min="12802" max="12802" width="10.75" customWidth="1"/>
    <col min="12803" max="12803" width="37.625" customWidth="1"/>
    <col min="12804" max="12804" width="23.25" customWidth="1"/>
    <col min="12805" max="12806" width="7.75" customWidth="1"/>
    <col min="12807" max="12807" width="15.125" customWidth="1"/>
    <col min="12808" max="12808" width="37" customWidth="1"/>
    <col min="12809" max="12809" width="20.25" customWidth="1"/>
    <col min="12810" max="12813" width="24.375" customWidth="1"/>
    <col min="12814" max="12814" width="20.25" customWidth="1"/>
    <col min="13057" max="13057" width="7.375" customWidth="1"/>
    <col min="13058" max="13058" width="10.75" customWidth="1"/>
    <col min="13059" max="13059" width="37.625" customWidth="1"/>
    <col min="13060" max="13060" width="23.25" customWidth="1"/>
    <col min="13061" max="13062" width="7.75" customWidth="1"/>
    <col min="13063" max="13063" width="15.125" customWidth="1"/>
    <col min="13064" max="13064" width="37" customWidth="1"/>
    <col min="13065" max="13065" width="20.25" customWidth="1"/>
    <col min="13066" max="13069" width="24.375" customWidth="1"/>
    <col min="13070" max="13070" width="20.25" customWidth="1"/>
    <col min="13313" max="13313" width="7.375" customWidth="1"/>
    <col min="13314" max="13314" width="10.75" customWidth="1"/>
    <col min="13315" max="13315" width="37.625" customWidth="1"/>
    <col min="13316" max="13316" width="23.25" customWidth="1"/>
    <col min="13317" max="13318" width="7.75" customWidth="1"/>
    <col min="13319" max="13319" width="15.125" customWidth="1"/>
    <col min="13320" max="13320" width="37" customWidth="1"/>
    <col min="13321" max="13321" width="20.25" customWidth="1"/>
    <col min="13322" max="13325" width="24.375" customWidth="1"/>
    <col min="13326" max="13326" width="20.25" customWidth="1"/>
    <col min="13569" max="13569" width="7.375" customWidth="1"/>
    <col min="13570" max="13570" width="10.75" customWidth="1"/>
    <col min="13571" max="13571" width="37.625" customWidth="1"/>
    <col min="13572" max="13572" width="23.25" customWidth="1"/>
    <col min="13573" max="13574" width="7.75" customWidth="1"/>
    <col min="13575" max="13575" width="15.125" customWidth="1"/>
    <col min="13576" max="13576" width="37" customWidth="1"/>
    <col min="13577" max="13577" width="20.25" customWidth="1"/>
    <col min="13578" max="13581" width="24.375" customWidth="1"/>
    <col min="13582" max="13582" width="20.25" customWidth="1"/>
    <col min="13825" max="13825" width="7.375" customWidth="1"/>
    <col min="13826" max="13826" width="10.75" customWidth="1"/>
    <col min="13827" max="13827" width="37.625" customWidth="1"/>
    <col min="13828" max="13828" width="23.25" customWidth="1"/>
    <col min="13829" max="13830" width="7.75" customWidth="1"/>
    <col min="13831" max="13831" width="15.125" customWidth="1"/>
    <col min="13832" max="13832" width="37" customWidth="1"/>
    <col min="13833" max="13833" width="20.25" customWidth="1"/>
    <col min="13834" max="13837" width="24.375" customWidth="1"/>
    <col min="13838" max="13838" width="20.25" customWidth="1"/>
    <col min="14081" max="14081" width="7.375" customWidth="1"/>
    <col min="14082" max="14082" width="10.75" customWidth="1"/>
    <col min="14083" max="14083" width="37.625" customWidth="1"/>
    <col min="14084" max="14084" width="23.25" customWidth="1"/>
    <col min="14085" max="14086" width="7.75" customWidth="1"/>
    <col min="14087" max="14087" width="15.125" customWidth="1"/>
    <col min="14088" max="14088" width="37" customWidth="1"/>
    <col min="14089" max="14089" width="20.25" customWidth="1"/>
    <col min="14090" max="14093" width="24.375" customWidth="1"/>
    <col min="14094" max="14094" width="20.25" customWidth="1"/>
    <col min="14337" max="14337" width="7.375" customWidth="1"/>
    <col min="14338" max="14338" width="10.75" customWidth="1"/>
    <col min="14339" max="14339" width="37.625" customWidth="1"/>
    <col min="14340" max="14340" width="23.25" customWidth="1"/>
    <col min="14341" max="14342" width="7.75" customWidth="1"/>
    <col min="14343" max="14343" width="15.125" customWidth="1"/>
    <col min="14344" max="14344" width="37" customWidth="1"/>
    <col min="14345" max="14345" width="20.25" customWidth="1"/>
    <col min="14346" max="14349" width="24.375" customWidth="1"/>
    <col min="14350" max="14350" width="20.25" customWidth="1"/>
    <col min="14593" max="14593" width="7.375" customWidth="1"/>
    <col min="14594" max="14594" width="10.75" customWidth="1"/>
    <col min="14595" max="14595" width="37.625" customWidth="1"/>
    <col min="14596" max="14596" width="23.25" customWidth="1"/>
    <col min="14597" max="14598" width="7.75" customWidth="1"/>
    <col min="14599" max="14599" width="15.125" customWidth="1"/>
    <col min="14600" max="14600" width="37" customWidth="1"/>
    <col min="14601" max="14601" width="20.25" customWidth="1"/>
    <col min="14602" max="14605" width="24.375" customWidth="1"/>
    <col min="14606" max="14606" width="20.25" customWidth="1"/>
    <col min="14849" max="14849" width="7.375" customWidth="1"/>
    <col min="14850" max="14850" width="10.75" customWidth="1"/>
    <col min="14851" max="14851" width="37.625" customWidth="1"/>
    <col min="14852" max="14852" width="23.25" customWidth="1"/>
    <col min="14853" max="14854" width="7.75" customWidth="1"/>
    <col min="14855" max="14855" width="15.125" customWidth="1"/>
    <col min="14856" max="14856" width="37" customWidth="1"/>
    <col min="14857" max="14857" width="20.25" customWidth="1"/>
    <col min="14858" max="14861" width="24.375" customWidth="1"/>
    <col min="14862" max="14862" width="20.25" customWidth="1"/>
    <col min="15105" max="15105" width="7.375" customWidth="1"/>
    <col min="15106" max="15106" width="10.75" customWidth="1"/>
    <col min="15107" max="15107" width="37.625" customWidth="1"/>
    <col min="15108" max="15108" width="23.25" customWidth="1"/>
    <col min="15109" max="15110" width="7.75" customWidth="1"/>
    <col min="15111" max="15111" width="15.125" customWidth="1"/>
    <col min="15112" max="15112" width="37" customWidth="1"/>
    <col min="15113" max="15113" width="20.25" customWidth="1"/>
    <col min="15114" max="15117" width="24.375" customWidth="1"/>
    <col min="15118" max="15118" width="20.25" customWidth="1"/>
    <col min="15361" max="15361" width="7.375" customWidth="1"/>
    <col min="15362" max="15362" width="10.75" customWidth="1"/>
    <col min="15363" max="15363" width="37.625" customWidth="1"/>
    <col min="15364" max="15364" width="23.25" customWidth="1"/>
    <col min="15365" max="15366" width="7.75" customWidth="1"/>
    <col min="15367" max="15367" width="15.125" customWidth="1"/>
    <col min="15368" max="15368" width="37" customWidth="1"/>
    <col min="15369" max="15369" width="20.25" customWidth="1"/>
    <col min="15370" max="15373" width="24.375" customWidth="1"/>
    <col min="15374" max="15374" width="20.25" customWidth="1"/>
    <col min="15617" max="15617" width="7.375" customWidth="1"/>
    <col min="15618" max="15618" width="10.75" customWidth="1"/>
    <col min="15619" max="15619" width="37.625" customWidth="1"/>
    <col min="15620" max="15620" width="23.25" customWidth="1"/>
    <col min="15621" max="15622" width="7.75" customWidth="1"/>
    <col min="15623" max="15623" width="15.125" customWidth="1"/>
    <col min="15624" max="15624" width="37" customWidth="1"/>
    <col min="15625" max="15625" width="20.25" customWidth="1"/>
    <col min="15626" max="15629" width="24.375" customWidth="1"/>
    <col min="15630" max="15630" width="20.25" customWidth="1"/>
    <col min="15873" max="15873" width="7.375" customWidth="1"/>
    <col min="15874" max="15874" width="10.75" customWidth="1"/>
    <col min="15875" max="15875" width="37.625" customWidth="1"/>
    <col min="15876" max="15876" width="23.25" customWidth="1"/>
    <col min="15877" max="15878" width="7.75" customWidth="1"/>
    <col min="15879" max="15879" width="15.125" customWidth="1"/>
    <col min="15880" max="15880" width="37" customWidth="1"/>
    <col min="15881" max="15881" width="20.25" customWidth="1"/>
    <col min="15882" max="15885" width="24.375" customWidth="1"/>
    <col min="15886" max="15886" width="20.25" customWidth="1"/>
    <col min="16129" max="16129" width="7.375" customWidth="1"/>
    <col min="16130" max="16130" width="10.75" customWidth="1"/>
    <col min="16131" max="16131" width="37.625" customWidth="1"/>
    <col min="16132" max="16132" width="23.25" customWidth="1"/>
    <col min="16133" max="16134" width="7.75" customWidth="1"/>
    <col min="16135" max="16135" width="15.125" customWidth="1"/>
    <col min="16136" max="16136" width="37" customWidth="1"/>
    <col min="16137" max="16137" width="20.25" customWidth="1"/>
    <col min="16138" max="16141" width="24.375" customWidth="1"/>
    <col min="16142" max="16142" width="20.25" customWidth="1"/>
  </cols>
  <sheetData>
    <row r="1" customHeight="1" spans="1:13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34"/>
      <c r="K1" s="34"/>
      <c r="L1" s="34"/>
      <c r="M1" s="34"/>
    </row>
    <row r="2" ht="44.25" customHeight="1" spans="1:13">
      <c r="A2" s="28" t="s">
        <v>1</v>
      </c>
      <c r="B2" s="28" t="s">
        <v>219</v>
      </c>
      <c r="C2" s="28" t="s">
        <v>3</v>
      </c>
      <c r="D2" s="28" t="s">
        <v>4</v>
      </c>
      <c r="E2" s="28" t="s">
        <v>5</v>
      </c>
      <c r="F2" s="28" t="s">
        <v>6</v>
      </c>
      <c r="G2" s="28" t="s">
        <v>7</v>
      </c>
      <c r="H2" s="28" t="s">
        <v>8</v>
      </c>
      <c r="I2" s="28" t="s">
        <v>220</v>
      </c>
      <c r="J2" s="35"/>
      <c r="K2" s="35"/>
      <c r="L2" s="35"/>
      <c r="M2" s="35"/>
    </row>
    <row r="3" customHeight="1" spans="1:9">
      <c r="A3" s="28">
        <v>1</v>
      </c>
      <c r="B3" s="29"/>
      <c r="C3" s="30" t="s">
        <v>217</v>
      </c>
      <c r="D3" s="31" t="s">
        <v>11</v>
      </c>
      <c r="E3" s="30" t="s">
        <v>59</v>
      </c>
      <c r="F3" s="30">
        <v>1</v>
      </c>
      <c r="G3" s="30">
        <v>5169500</v>
      </c>
      <c r="H3" s="30">
        <v>5169500</v>
      </c>
      <c r="I3" s="29"/>
    </row>
    <row r="4" customHeight="1" spans="1:9">
      <c r="A4" s="28">
        <v>2</v>
      </c>
      <c r="B4" s="29"/>
      <c r="C4" s="30" t="s">
        <v>218</v>
      </c>
      <c r="D4" s="30"/>
      <c r="E4" s="29"/>
      <c r="F4" s="30"/>
      <c r="G4" s="30"/>
      <c r="H4" s="30">
        <f>SUM(H3:H3)</f>
        <v>5169500</v>
      </c>
      <c r="I4" s="29"/>
    </row>
    <row r="5" customHeight="1" spans="1:8">
      <c r="A5" s="32"/>
      <c r="C5" s="1"/>
      <c r="H5" s="33"/>
    </row>
  </sheetData>
  <mergeCells count="1">
    <mergeCell ref="A1:I1"/>
  </mergeCells>
  <printOptions horizontalCentered="1"/>
  <pageMargins left="0.590277777777778" right="0.393055555555556" top="0.389583333333333" bottom="0.590277777777778" header="0.511805555555556" footer="0.511805555555556"/>
  <pageSetup paperSize="9" scale="62" orientation="portrait" verticalDpi="300"/>
  <headerFooter alignWithMargins="0" scaleWithDoc="0"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abSelected="1" zoomScale="55" zoomScaleNormal="55" workbookViewId="0">
      <selection activeCell="N32" sqref="N32"/>
    </sheetView>
  </sheetViews>
  <sheetFormatPr defaultColWidth="9" defaultRowHeight="15"/>
  <cols>
    <col min="1" max="1" width="9" style="1"/>
    <col min="3" max="3" width="20.125" style="2" customWidth="1"/>
    <col min="4" max="4" width="11.625" style="2" hidden="1" customWidth="1"/>
    <col min="5" max="5" width="60.375" style="2" customWidth="1"/>
    <col min="6" max="7" width="9" style="2"/>
    <col min="8" max="8" width="10.375" style="2" customWidth="1"/>
    <col min="9" max="9" width="12.625" style="3" customWidth="1"/>
    <col min="10" max="10" width="12.875" style="1" customWidth="1"/>
    <col min="259" max="259" width="20.125" customWidth="1"/>
    <col min="260" max="260" width="9" hidden="1" customWidth="1"/>
    <col min="261" max="261" width="60.375" customWidth="1"/>
    <col min="264" max="264" width="10.375" customWidth="1"/>
    <col min="265" max="265" width="12.625" customWidth="1"/>
    <col min="266" max="266" width="12.875" customWidth="1"/>
    <col min="515" max="515" width="20.125" customWidth="1"/>
    <col min="516" max="516" width="9" hidden="1" customWidth="1"/>
    <col min="517" max="517" width="60.375" customWidth="1"/>
    <col min="520" max="520" width="10.375" customWidth="1"/>
    <col min="521" max="521" width="12.625" customWidth="1"/>
    <col min="522" max="522" width="12.875" customWidth="1"/>
    <col min="771" max="771" width="20.125" customWidth="1"/>
    <col min="772" max="772" width="9" hidden="1" customWidth="1"/>
    <col min="773" max="773" width="60.375" customWidth="1"/>
    <col min="776" max="776" width="10.375" customWidth="1"/>
    <col min="777" max="777" width="12.625" customWidth="1"/>
    <col min="778" max="778" width="12.875" customWidth="1"/>
    <col min="1027" max="1027" width="20.125" customWidth="1"/>
    <col min="1028" max="1028" width="9" hidden="1" customWidth="1"/>
    <col min="1029" max="1029" width="60.375" customWidth="1"/>
    <col min="1032" max="1032" width="10.375" customWidth="1"/>
    <col min="1033" max="1033" width="12.625" customWidth="1"/>
    <col min="1034" max="1034" width="12.875" customWidth="1"/>
    <col min="1283" max="1283" width="20.125" customWidth="1"/>
    <col min="1284" max="1284" width="9" hidden="1" customWidth="1"/>
    <col min="1285" max="1285" width="60.375" customWidth="1"/>
    <col min="1288" max="1288" width="10.375" customWidth="1"/>
    <col min="1289" max="1289" width="12.625" customWidth="1"/>
    <col min="1290" max="1290" width="12.875" customWidth="1"/>
    <col min="1539" max="1539" width="20.125" customWidth="1"/>
    <col min="1540" max="1540" width="9" hidden="1" customWidth="1"/>
    <col min="1541" max="1541" width="60.375" customWidth="1"/>
    <col min="1544" max="1544" width="10.375" customWidth="1"/>
    <col min="1545" max="1545" width="12.625" customWidth="1"/>
    <col min="1546" max="1546" width="12.875" customWidth="1"/>
    <col min="1795" max="1795" width="20.125" customWidth="1"/>
    <col min="1796" max="1796" width="9" hidden="1" customWidth="1"/>
    <col min="1797" max="1797" width="60.375" customWidth="1"/>
    <col min="1800" max="1800" width="10.375" customWidth="1"/>
    <col min="1801" max="1801" width="12.625" customWidth="1"/>
    <col min="1802" max="1802" width="12.875" customWidth="1"/>
    <col min="2051" max="2051" width="20.125" customWidth="1"/>
    <col min="2052" max="2052" width="9" hidden="1" customWidth="1"/>
    <col min="2053" max="2053" width="60.375" customWidth="1"/>
    <col min="2056" max="2056" width="10.375" customWidth="1"/>
    <col min="2057" max="2057" width="12.625" customWidth="1"/>
    <col min="2058" max="2058" width="12.875" customWidth="1"/>
    <col min="2307" max="2307" width="20.125" customWidth="1"/>
    <col min="2308" max="2308" width="9" hidden="1" customWidth="1"/>
    <col min="2309" max="2309" width="60.375" customWidth="1"/>
    <col min="2312" max="2312" width="10.375" customWidth="1"/>
    <col min="2313" max="2313" width="12.625" customWidth="1"/>
    <col min="2314" max="2314" width="12.875" customWidth="1"/>
    <col min="2563" max="2563" width="20.125" customWidth="1"/>
    <col min="2564" max="2564" width="9" hidden="1" customWidth="1"/>
    <col min="2565" max="2565" width="60.375" customWidth="1"/>
    <col min="2568" max="2568" width="10.375" customWidth="1"/>
    <col min="2569" max="2569" width="12.625" customWidth="1"/>
    <col min="2570" max="2570" width="12.875" customWidth="1"/>
    <col min="2819" max="2819" width="20.125" customWidth="1"/>
    <col min="2820" max="2820" width="9" hidden="1" customWidth="1"/>
    <col min="2821" max="2821" width="60.375" customWidth="1"/>
    <col min="2824" max="2824" width="10.375" customWidth="1"/>
    <col min="2825" max="2825" width="12.625" customWidth="1"/>
    <col min="2826" max="2826" width="12.875" customWidth="1"/>
    <col min="3075" max="3075" width="20.125" customWidth="1"/>
    <col min="3076" max="3076" width="9" hidden="1" customWidth="1"/>
    <col min="3077" max="3077" width="60.375" customWidth="1"/>
    <col min="3080" max="3080" width="10.375" customWidth="1"/>
    <col min="3081" max="3081" width="12.625" customWidth="1"/>
    <col min="3082" max="3082" width="12.875" customWidth="1"/>
    <col min="3331" max="3331" width="20.125" customWidth="1"/>
    <col min="3332" max="3332" width="9" hidden="1" customWidth="1"/>
    <col min="3333" max="3333" width="60.375" customWidth="1"/>
    <col min="3336" max="3336" width="10.375" customWidth="1"/>
    <col min="3337" max="3337" width="12.625" customWidth="1"/>
    <col min="3338" max="3338" width="12.875" customWidth="1"/>
    <col min="3587" max="3587" width="20.125" customWidth="1"/>
    <col min="3588" max="3588" width="9" hidden="1" customWidth="1"/>
    <col min="3589" max="3589" width="60.375" customWidth="1"/>
    <col min="3592" max="3592" width="10.375" customWidth="1"/>
    <col min="3593" max="3593" width="12.625" customWidth="1"/>
    <col min="3594" max="3594" width="12.875" customWidth="1"/>
    <col min="3843" max="3843" width="20.125" customWidth="1"/>
    <col min="3844" max="3844" width="9" hidden="1" customWidth="1"/>
    <col min="3845" max="3845" width="60.375" customWidth="1"/>
    <col min="3848" max="3848" width="10.375" customWidth="1"/>
    <col min="3849" max="3849" width="12.625" customWidth="1"/>
    <col min="3850" max="3850" width="12.875" customWidth="1"/>
    <col min="4099" max="4099" width="20.125" customWidth="1"/>
    <col min="4100" max="4100" width="9" hidden="1" customWidth="1"/>
    <col min="4101" max="4101" width="60.375" customWidth="1"/>
    <col min="4104" max="4104" width="10.375" customWidth="1"/>
    <col min="4105" max="4105" width="12.625" customWidth="1"/>
    <col min="4106" max="4106" width="12.875" customWidth="1"/>
    <col min="4355" max="4355" width="20.125" customWidth="1"/>
    <col min="4356" max="4356" width="9" hidden="1" customWidth="1"/>
    <col min="4357" max="4357" width="60.375" customWidth="1"/>
    <col min="4360" max="4360" width="10.375" customWidth="1"/>
    <col min="4361" max="4361" width="12.625" customWidth="1"/>
    <col min="4362" max="4362" width="12.875" customWidth="1"/>
    <col min="4611" max="4611" width="20.125" customWidth="1"/>
    <col min="4612" max="4612" width="9" hidden="1" customWidth="1"/>
    <col min="4613" max="4613" width="60.375" customWidth="1"/>
    <col min="4616" max="4616" width="10.375" customWidth="1"/>
    <col min="4617" max="4617" width="12.625" customWidth="1"/>
    <col min="4618" max="4618" width="12.875" customWidth="1"/>
    <col min="4867" max="4867" width="20.125" customWidth="1"/>
    <col min="4868" max="4868" width="9" hidden="1" customWidth="1"/>
    <col min="4869" max="4869" width="60.375" customWidth="1"/>
    <col min="4872" max="4872" width="10.375" customWidth="1"/>
    <col min="4873" max="4873" width="12.625" customWidth="1"/>
    <col min="4874" max="4874" width="12.875" customWidth="1"/>
    <col min="5123" max="5123" width="20.125" customWidth="1"/>
    <col min="5124" max="5124" width="9" hidden="1" customWidth="1"/>
    <col min="5125" max="5125" width="60.375" customWidth="1"/>
    <col min="5128" max="5128" width="10.375" customWidth="1"/>
    <col min="5129" max="5129" width="12.625" customWidth="1"/>
    <col min="5130" max="5130" width="12.875" customWidth="1"/>
    <col min="5379" max="5379" width="20.125" customWidth="1"/>
    <col min="5380" max="5380" width="9" hidden="1" customWidth="1"/>
    <col min="5381" max="5381" width="60.375" customWidth="1"/>
    <col min="5384" max="5384" width="10.375" customWidth="1"/>
    <col min="5385" max="5385" width="12.625" customWidth="1"/>
    <col min="5386" max="5386" width="12.875" customWidth="1"/>
    <col min="5635" max="5635" width="20.125" customWidth="1"/>
    <col min="5636" max="5636" width="9" hidden="1" customWidth="1"/>
    <col min="5637" max="5637" width="60.375" customWidth="1"/>
    <col min="5640" max="5640" width="10.375" customWidth="1"/>
    <col min="5641" max="5641" width="12.625" customWidth="1"/>
    <col min="5642" max="5642" width="12.875" customWidth="1"/>
    <col min="5891" max="5891" width="20.125" customWidth="1"/>
    <col min="5892" max="5892" width="9" hidden="1" customWidth="1"/>
    <col min="5893" max="5893" width="60.375" customWidth="1"/>
    <col min="5896" max="5896" width="10.375" customWidth="1"/>
    <col min="5897" max="5897" width="12.625" customWidth="1"/>
    <col min="5898" max="5898" width="12.875" customWidth="1"/>
    <col min="6147" max="6147" width="20.125" customWidth="1"/>
    <col min="6148" max="6148" width="9" hidden="1" customWidth="1"/>
    <col min="6149" max="6149" width="60.375" customWidth="1"/>
    <col min="6152" max="6152" width="10.375" customWidth="1"/>
    <col min="6153" max="6153" width="12.625" customWidth="1"/>
    <col min="6154" max="6154" width="12.875" customWidth="1"/>
    <col min="6403" max="6403" width="20.125" customWidth="1"/>
    <col min="6404" max="6404" width="9" hidden="1" customWidth="1"/>
    <col min="6405" max="6405" width="60.375" customWidth="1"/>
    <col min="6408" max="6408" width="10.375" customWidth="1"/>
    <col min="6409" max="6409" width="12.625" customWidth="1"/>
    <col min="6410" max="6410" width="12.875" customWidth="1"/>
    <col min="6659" max="6659" width="20.125" customWidth="1"/>
    <col min="6660" max="6660" width="9" hidden="1" customWidth="1"/>
    <col min="6661" max="6661" width="60.375" customWidth="1"/>
    <col min="6664" max="6664" width="10.375" customWidth="1"/>
    <col min="6665" max="6665" width="12.625" customWidth="1"/>
    <col min="6666" max="6666" width="12.875" customWidth="1"/>
    <col min="6915" max="6915" width="20.125" customWidth="1"/>
    <col min="6916" max="6916" width="9" hidden="1" customWidth="1"/>
    <col min="6917" max="6917" width="60.375" customWidth="1"/>
    <col min="6920" max="6920" width="10.375" customWidth="1"/>
    <col min="6921" max="6921" width="12.625" customWidth="1"/>
    <col min="6922" max="6922" width="12.875" customWidth="1"/>
    <col min="7171" max="7171" width="20.125" customWidth="1"/>
    <col min="7172" max="7172" width="9" hidden="1" customWidth="1"/>
    <col min="7173" max="7173" width="60.375" customWidth="1"/>
    <col min="7176" max="7176" width="10.375" customWidth="1"/>
    <col min="7177" max="7177" width="12.625" customWidth="1"/>
    <col min="7178" max="7178" width="12.875" customWidth="1"/>
    <col min="7427" max="7427" width="20.125" customWidth="1"/>
    <col min="7428" max="7428" width="9" hidden="1" customWidth="1"/>
    <col min="7429" max="7429" width="60.375" customWidth="1"/>
    <col min="7432" max="7432" width="10.375" customWidth="1"/>
    <col min="7433" max="7433" width="12.625" customWidth="1"/>
    <col min="7434" max="7434" width="12.875" customWidth="1"/>
    <col min="7683" max="7683" width="20.125" customWidth="1"/>
    <col min="7684" max="7684" width="9" hidden="1" customWidth="1"/>
    <col min="7685" max="7685" width="60.375" customWidth="1"/>
    <col min="7688" max="7688" width="10.375" customWidth="1"/>
    <col min="7689" max="7689" width="12.625" customWidth="1"/>
    <col min="7690" max="7690" width="12.875" customWidth="1"/>
    <col min="7939" max="7939" width="20.125" customWidth="1"/>
    <col min="7940" max="7940" width="9" hidden="1" customWidth="1"/>
    <col min="7941" max="7941" width="60.375" customWidth="1"/>
    <col min="7944" max="7944" width="10.375" customWidth="1"/>
    <col min="7945" max="7945" width="12.625" customWidth="1"/>
    <col min="7946" max="7946" width="12.875" customWidth="1"/>
    <col min="8195" max="8195" width="20.125" customWidth="1"/>
    <col min="8196" max="8196" width="9" hidden="1" customWidth="1"/>
    <col min="8197" max="8197" width="60.375" customWidth="1"/>
    <col min="8200" max="8200" width="10.375" customWidth="1"/>
    <col min="8201" max="8201" width="12.625" customWidth="1"/>
    <col min="8202" max="8202" width="12.875" customWidth="1"/>
    <col min="8451" max="8451" width="20.125" customWidth="1"/>
    <col min="8452" max="8452" width="9" hidden="1" customWidth="1"/>
    <col min="8453" max="8453" width="60.375" customWidth="1"/>
    <col min="8456" max="8456" width="10.375" customWidth="1"/>
    <col min="8457" max="8457" width="12.625" customWidth="1"/>
    <col min="8458" max="8458" width="12.875" customWidth="1"/>
    <col min="8707" max="8707" width="20.125" customWidth="1"/>
    <col min="8708" max="8708" width="9" hidden="1" customWidth="1"/>
    <col min="8709" max="8709" width="60.375" customWidth="1"/>
    <col min="8712" max="8712" width="10.375" customWidth="1"/>
    <col min="8713" max="8713" width="12.625" customWidth="1"/>
    <col min="8714" max="8714" width="12.875" customWidth="1"/>
    <col min="8963" max="8963" width="20.125" customWidth="1"/>
    <col min="8964" max="8964" width="9" hidden="1" customWidth="1"/>
    <col min="8965" max="8965" width="60.375" customWidth="1"/>
    <col min="8968" max="8968" width="10.375" customWidth="1"/>
    <col min="8969" max="8969" width="12.625" customWidth="1"/>
    <col min="8970" max="8970" width="12.875" customWidth="1"/>
    <col min="9219" max="9219" width="20.125" customWidth="1"/>
    <col min="9220" max="9220" width="9" hidden="1" customWidth="1"/>
    <col min="9221" max="9221" width="60.375" customWidth="1"/>
    <col min="9224" max="9224" width="10.375" customWidth="1"/>
    <col min="9225" max="9225" width="12.625" customWidth="1"/>
    <col min="9226" max="9226" width="12.875" customWidth="1"/>
    <col min="9475" max="9475" width="20.125" customWidth="1"/>
    <col min="9476" max="9476" width="9" hidden="1" customWidth="1"/>
    <col min="9477" max="9477" width="60.375" customWidth="1"/>
    <col min="9480" max="9480" width="10.375" customWidth="1"/>
    <col min="9481" max="9481" width="12.625" customWidth="1"/>
    <col min="9482" max="9482" width="12.875" customWidth="1"/>
    <col min="9731" max="9731" width="20.125" customWidth="1"/>
    <col min="9732" max="9732" width="9" hidden="1" customWidth="1"/>
    <col min="9733" max="9733" width="60.375" customWidth="1"/>
    <col min="9736" max="9736" width="10.375" customWidth="1"/>
    <col min="9737" max="9737" width="12.625" customWidth="1"/>
    <col min="9738" max="9738" width="12.875" customWidth="1"/>
    <col min="9987" max="9987" width="20.125" customWidth="1"/>
    <col min="9988" max="9988" width="9" hidden="1" customWidth="1"/>
    <col min="9989" max="9989" width="60.375" customWidth="1"/>
    <col min="9992" max="9992" width="10.375" customWidth="1"/>
    <col min="9993" max="9993" width="12.625" customWidth="1"/>
    <col min="9994" max="9994" width="12.875" customWidth="1"/>
    <col min="10243" max="10243" width="20.125" customWidth="1"/>
    <col min="10244" max="10244" width="9" hidden="1" customWidth="1"/>
    <col min="10245" max="10245" width="60.375" customWidth="1"/>
    <col min="10248" max="10248" width="10.375" customWidth="1"/>
    <col min="10249" max="10249" width="12.625" customWidth="1"/>
    <col min="10250" max="10250" width="12.875" customWidth="1"/>
    <col min="10499" max="10499" width="20.125" customWidth="1"/>
    <col min="10500" max="10500" width="9" hidden="1" customWidth="1"/>
    <col min="10501" max="10501" width="60.375" customWidth="1"/>
    <col min="10504" max="10504" width="10.375" customWidth="1"/>
    <col min="10505" max="10505" width="12.625" customWidth="1"/>
    <col min="10506" max="10506" width="12.875" customWidth="1"/>
    <col min="10755" max="10755" width="20.125" customWidth="1"/>
    <col min="10756" max="10756" width="9" hidden="1" customWidth="1"/>
    <col min="10757" max="10757" width="60.375" customWidth="1"/>
    <col min="10760" max="10760" width="10.375" customWidth="1"/>
    <col min="10761" max="10761" width="12.625" customWidth="1"/>
    <col min="10762" max="10762" width="12.875" customWidth="1"/>
    <col min="11011" max="11011" width="20.125" customWidth="1"/>
    <col min="11012" max="11012" width="9" hidden="1" customWidth="1"/>
    <col min="11013" max="11013" width="60.375" customWidth="1"/>
    <col min="11016" max="11016" width="10.375" customWidth="1"/>
    <col min="11017" max="11017" width="12.625" customWidth="1"/>
    <col min="11018" max="11018" width="12.875" customWidth="1"/>
    <col min="11267" max="11267" width="20.125" customWidth="1"/>
    <col min="11268" max="11268" width="9" hidden="1" customWidth="1"/>
    <col min="11269" max="11269" width="60.375" customWidth="1"/>
    <col min="11272" max="11272" width="10.375" customWidth="1"/>
    <col min="11273" max="11273" width="12.625" customWidth="1"/>
    <col min="11274" max="11274" width="12.875" customWidth="1"/>
    <col min="11523" max="11523" width="20.125" customWidth="1"/>
    <col min="11524" max="11524" width="9" hidden="1" customWidth="1"/>
    <col min="11525" max="11525" width="60.375" customWidth="1"/>
    <col min="11528" max="11528" width="10.375" customWidth="1"/>
    <col min="11529" max="11529" width="12.625" customWidth="1"/>
    <col min="11530" max="11530" width="12.875" customWidth="1"/>
    <col min="11779" max="11779" width="20.125" customWidth="1"/>
    <col min="11780" max="11780" width="9" hidden="1" customWidth="1"/>
    <col min="11781" max="11781" width="60.375" customWidth="1"/>
    <col min="11784" max="11784" width="10.375" customWidth="1"/>
    <col min="11785" max="11785" width="12.625" customWidth="1"/>
    <col min="11786" max="11786" width="12.875" customWidth="1"/>
    <col min="12035" max="12035" width="20.125" customWidth="1"/>
    <col min="12036" max="12036" width="9" hidden="1" customWidth="1"/>
    <col min="12037" max="12037" width="60.375" customWidth="1"/>
    <col min="12040" max="12040" width="10.375" customWidth="1"/>
    <col min="12041" max="12041" width="12.625" customWidth="1"/>
    <col min="12042" max="12042" width="12.875" customWidth="1"/>
    <col min="12291" max="12291" width="20.125" customWidth="1"/>
    <col min="12292" max="12292" width="9" hidden="1" customWidth="1"/>
    <col min="12293" max="12293" width="60.375" customWidth="1"/>
    <col min="12296" max="12296" width="10.375" customWidth="1"/>
    <col min="12297" max="12297" width="12.625" customWidth="1"/>
    <col min="12298" max="12298" width="12.875" customWidth="1"/>
    <col min="12547" max="12547" width="20.125" customWidth="1"/>
    <col min="12548" max="12548" width="9" hidden="1" customWidth="1"/>
    <col min="12549" max="12549" width="60.375" customWidth="1"/>
    <col min="12552" max="12552" width="10.375" customWidth="1"/>
    <col min="12553" max="12553" width="12.625" customWidth="1"/>
    <col min="12554" max="12554" width="12.875" customWidth="1"/>
    <col min="12803" max="12803" width="20.125" customWidth="1"/>
    <col min="12804" max="12804" width="9" hidden="1" customWidth="1"/>
    <col min="12805" max="12805" width="60.375" customWidth="1"/>
    <col min="12808" max="12808" width="10.375" customWidth="1"/>
    <col min="12809" max="12809" width="12.625" customWidth="1"/>
    <col min="12810" max="12810" width="12.875" customWidth="1"/>
    <col min="13059" max="13059" width="20.125" customWidth="1"/>
    <col min="13060" max="13060" width="9" hidden="1" customWidth="1"/>
    <col min="13061" max="13061" width="60.375" customWidth="1"/>
    <col min="13064" max="13064" width="10.375" customWidth="1"/>
    <col min="13065" max="13065" width="12.625" customWidth="1"/>
    <col min="13066" max="13066" width="12.875" customWidth="1"/>
    <col min="13315" max="13315" width="20.125" customWidth="1"/>
    <col min="13316" max="13316" width="9" hidden="1" customWidth="1"/>
    <col min="13317" max="13317" width="60.375" customWidth="1"/>
    <col min="13320" max="13320" width="10.375" customWidth="1"/>
    <col min="13321" max="13321" width="12.625" customWidth="1"/>
    <col min="13322" max="13322" width="12.875" customWidth="1"/>
    <col min="13571" max="13571" width="20.125" customWidth="1"/>
    <col min="13572" max="13572" width="9" hidden="1" customWidth="1"/>
    <col min="13573" max="13573" width="60.375" customWidth="1"/>
    <col min="13576" max="13576" width="10.375" customWidth="1"/>
    <col min="13577" max="13577" width="12.625" customWidth="1"/>
    <col min="13578" max="13578" width="12.875" customWidth="1"/>
    <col min="13827" max="13827" width="20.125" customWidth="1"/>
    <col min="13828" max="13828" width="9" hidden="1" customWidth="1"/>
    <col min="13829" max="13829" width="60.375" customWidth="1"/>
    <col min="13832" max="13832" width="10.375" customWidth="1"/>
    <col min="13833" max="13833" width="12.625" customWidth="1"/>
    <col min="13834" max="13834" width="12.875" customWidth="1"/>
    <col min="14083" max="14083" width="20.125" customWidth="1"/>
    <col min="14084" max="14084" width="9" hidden="1" customWidth="1"/>
    <col min="14085" max="14085" width="60.375" customWidth="1"/>
    <col min="14088" max="14088" width="10.375" customWidth="1"/>
    <col min="14089" max="14089" width="12.625" customWidth="1"/>
    <col min="14090" max="14090" width="12.875" customWidth="1"/>
    <col min="14339" max="14339" width="20.125" customWidth="1"/>
    <col min="14340" max="14340" width="9" hidden="1" customWidth="1"/>
    <col min="14341" max="14341" width="60.375" customWidth="1"/>
    <col min="14344" max="14344" width="10.375" customWidth="1"/>
    <col min="14345" max="14345" width="12.625" customWidth="1"/>
    <col min="14346" max="14346" width="12.875" customWidth="1"/>
    <col min="14595" max="14595" width="20.125" customWidth="1"/>
    <col min="14596" max="14596" width="9" hidden="1" customWidth="1"/>
    <col min="14597" max="14597" width="60.375" customWidth="1"/>
    <col min="14600" max="14600" width="10.375" customWidth="1"/>
    <col min="14601" max="14601" width="12.625" customWidth="1"/>
    <col min="14602" max="14602" width="12.875" customWidth="1"/>
    <col min="14851" max="14851" width="20.125" customWidth="1"/>
    <col min="14852" max="14852" width="9" hidden="1" customWidth="1"/>
    <col min="14853" max="14853" width="60.375" customWidth="1"/>
    <col min="14856" max="14856" width="10.375" customWidth="1"/>
    <col min="14857" max="14857" width="12.625" customWidth="1"/>
    <col min="14858" max="14858" width="12.875" customWidth="1"/>
    <col min="15107" max="15107" width="20.125" customWidth="1"/>
    <col min="15108" max="15108" width="9" hidden="1" customWidth="1"/>
    <col min="15109" max="15109" width="60.375" customWidth="1"/>
    <col min="15112" max="15112" width="10.375" customWidth="1"/>
    <col min="15113" max="15113" width="12.625" customWidth="1"/>
    <col min="15114" max="15114" width="12.875" customWidth="1"/>
    <col min="15363" max="15363" width="20.125" customWidth="1"/>
    <col min="15364" max="15364" width="9" hidden="1" customWidth="1"/>
    <col min="15365" max="15365" width="60.375" customWidth="1"/>
    <col min="15368" max="15368" width="10.375" customWidth="1"/>
    <col min="15369" max="15369" width="12.625" customWidth="1"/>
    <col min="15370" max="15370" width="12.875" customWidth="1"/>
    <col min="15619" max="15619" width="20.125" customWidth="1"/>
    <col min="15620" max="15620" width="9" hidden="1" customWidth="1"/>
    <col min="15621" max="15621" width="60.375" customWidth="1"/>
    <col min="15624" max="15624" width="10.375" customWidth="1"/>
    <col min="15625" max="15625" width="12.625" customWidth="1"/>
    <col min="15626" max="15626" width="12.875" customWidth="1"/>
    <col min="15875" max="15875" width="20.125" customWidth="1"/>
    <col min="15876" max="15876" width="9" hidden="1" customWidth="1"/>
    <col min="15877" max="15877" width="60.375" customWidth="1"/>
    <col min="15880" max="15880" width="10.375" customWidth="1"/>
    <col min="15881" max="15881" width="12.625" customWidth="1"/>
    <col min="15882" max="15882" width="12.875" customWidth="1"/>
    <col min="16131" max="16131" width="20.125" customWidth="1"/>
    <col min="16132" max="16132" width="9" hidden="1" customWidth="1"/>
    <col min="16133" max="16133" width="60.375" customWidth="1"/>
    <col min="16136" max="16136" width="10.375" customWidth="1"/>
    <col min="16137" max="16137" width="12.625" customWidth="1"/>
    <col min="16138" max="16138" width="12.875" customWidth="1"/>
  </cols>
  <sheetData>
    <row r="1" ht="27" customHeight="1" spans="1:10">
      <c r="A1" s="4" t="s">
        <v>217</v>
      </c>
      <c r="B1" s="4"/>
      <c r="C1" s="4"/>
      <c r="D1" s="4"/>
      <c r="E1" s="4"/>
      <c r="F1" s="4"/>
      <c r="G1" s="4"/>
      <c r="H1" s="4"/>
      <c r="I1" s="4"/>
      <c r="J1" s="4"/>
    </row>
    <row r="2" spans="1:10">
      <c r="A2" s="5" t="s">
        <v>1</v>
      </c>
      <c r="B2" s="5" t="s">
        <v>219</v>
      </c>
      <c r="C2" s="6" t="s">
        <v>222</v>
      </c>
      <c r="D2" s="6"/>
      <c r="E2" s="6" t="s">
        <v>223</v>
      </c>
      <c r="F2" s="7" t="s">
        <v>6</v>
      </c>
      <c r="G2" s="7" t="s">
        <v>224</v>
      </c>
      <c r="H2" s="8" t="s">
        <v>7</v>
      </c>
      <c r="I2" s="25" t="s">
        <v>218</v>
      </c>
      <c r="J2" s="26" t="s">
        <v>220</v>
      </c>
    </row>
    <row r="3" spans="1:10">
      <c r="A3" s="9">
        <v>1</v>
      </c>
      <c r="B3" s="9" t="s">
        <v>225</v>
      </c>
      <c r="C3" s="10" t="s">
        <v>226</v>
      </c>
      <c r="D3" s="11" t="s">
        <v>227</v>
      </c>
      <c r="E3" s="12" t="s">
        <v>228</v>
      </c>
      <c r="F3" s="11">
        <v>1</v>
      </c>
      <c r="G3" s="11" t="s">
        <v>229</v>
      </c>
      <c r="H3" s="11"/>
      <c r="I3" s="11"/>
      <c r="J3" s="27" t="s">
        <v>230</v>
      </c>
    </row>
    <row r="4" spans="1:10">
      <c r="A4" s="13"/>
      <c r="B4" s="13"/>
      <c r="C4" s="14"/>
      <c r="D4" s="11" t="s">
        <v>227</v>
      </c>
      <c r="E4" s="12" t="s">
        <v>231</v>
      </c>
      <c r="F4" s="11"/>
      <c r="G4" s="11"/>
      <c r="H4" s="11"/>
      <c r="I4" s="11"/>
      <c r="J4" s="27"/>
    </row>
    <row r="5" spans="1:10">
      <c r="A5" s="13"/>
      <c r="B5" s="13"/>
      <c r="C5" s="14"/>
      <c r="D5" s="11" t="s">
        <v>227</v>
      </c>
      <c r="E5" s="12" t="s">
        <v>232</v>
      </c>
      <c r="F5" s="11"/>
      <c r="G5" s="11"/>
      <c r="H5" s="11"/>
      <c r="I5" s="11"/>
      <c r="J5" s="27"/>
    </row>
    <row r="6" spans="1:10">
      <c r="A6" s="13"/>
      <c r="B6" s="13"/>
      <c r="C6" s="14"/>
      <c r="D6" s="11" t="s">
        <v>227</v>
      </c>
      <c r="E6" s="12" t="s">
        <v>233</v>
      </c>
      <c r="F6" s="11"/>
      <c r="G6" s="11"/>
      <c r="H6" s="11"/>
      <c r="I6" s="11"/>
      <c r="J6" s="27"/>
    </row>
    <row r="7" spans="1:10">
      <c r="A7" s="13"/>
      <c r="B7" s="13"/>
      <c r="C7" s="14"/>
      <c r="D7" s="11" t="s">
        <v>227</v>
      </c>
      <c r="E7" s="12" t="s">
        <v>234</v>
      </c>
      <c r="F7" s="11"/>
      <c r="G7" s="11"/>
      <c r="H7" s="11"/>
      <c r="I7" s="11"/>
      <c r="J7" s="27"/>
    </row>
    <row r="8" spans="1:10">
      <c r="A8" s="13"/>
      <c r="B8" s="13"/>
      <c r="C8" s="14"/>
      <c r="D8" s="11" t="s">
        <v>227</v>
      </c>
      <c r="E8" s="12" t="s">
        <v>235</v>
      </c>
      <c r="F8" s="11"/>
      <c r="G8" s="11"/>
      <c r="H8" s="11"/>
      <c r="I8" s="11"/>
      <c r="J8" s="27"/>
    </row>
    <row r="9" spans="1:10">
      <c r="A9" s="13"/>
      <c r="B9" s="13"/>
      <c r="C9" s="14"/>
      <c r="D9" s="11" t="s">
        <v>227</v>
      </c>
      <c r="E9" s="12" t="s">
        <v>236</v>
      </c>
      <c r="F9" s="11"/>
      <c r="G9" s="11"/>
      <c r="H9" s="11"/>
      <c r="I9" s="11"/>
      <c r="J9" s="27"/>
    </row>
    <row r="10" spans="1:10">
      <c r="A10" s="13"/>
      <c r="B10" s="13"/>
      <c r="C10" s="14"/>
      <c r="D10" s="11" t="s">
        <v>227</v>
      </c>
      <c r="E10" s="12" t="s">
        <v>237</v>
      </c>
      <c r="F10" s="11"/>
      <c r="G10" s="11"/>
      <c r="H10" s="11"/>
      <c r="I10" s="11"/>
      <c r="J10" s="27"/>
    </row>
    <row r="11" spans="1:10">
      <c r="A11" s="13"/>
      <c r="B11" s="13"/>
      <c r="C11" s="14"/>
      <c r="D11" s="11" t="s">
        <v>227</v>
      </c>
      <c r="E11" s="12" t="s">
        <v>238</v>
      </c>
      <c r="F11" s="11"/>
      <c r="G11" s="11"/>
      <c r="H11" s="11"/>
      <c r="I11" s="11"/>
      <c r="J11" s="27"/>
    </row>
    <row r="12" spans="1:10">
      <c r="A12" s="13"/>
      <c r="B12" s="13"/>
      <c r="C12" s="14"/>
      <c r="D12" s="11" t="s">
        <v>227</v>
      </c>
      <c r="E12" s="12" t="s">
        <v>239</v>
      </c>
      <c r="F12" s="11"/>
      <c r="G12" s="11"/>
      <c r="H12" s="11"/>
      <c r="I12" s="11"/>
      <c r="J12" s="27"/>
    </row>
    <row r="13" spans="1:10">
      <c r="A13" s="15"/>
      <c r="B13" s="13"/>
      <c r="C13" s="16"/>
      <c r="D13" s="11"/>
      <c r="E13" s="12" t="s">
        <v>240</v>
      </c>
      <c r="F13" s="11">
        <v>1</v>
      </c>
      <c r="G13" s="11" t="s">
        <v>241</v>
      </c>
      <c r="H13" s="12"/>
      <c r="I13" s="11"/>
      <c r="J13" s="27" t="s">
        <v>230</v>
      </c>
    </row>
    <row r="14" spans="1:10">
      <c r="A14" s="17">
        <v>2</v>
      </c>
      <c r="B14" s="13"/>
      <c r="C14" s="10" t="s">
        <v>242</v>
      </c>
      <c r="D14" s="11" t="s">
        <v>227</v>
      </c>
      <c r="E14" s="12" t="s">
        <v>243</v>
      </c>
      <c r="F14" s="11">
        <v>1</v>
      </c>
      <c r="G14" s="11" t="s">
        <v>229</v>
      </c>
      <c r="H14" s="12"/>
      <c r="I14" s="11"/>
      <c r="J14" s="27" t="s">
        <v>230</v>
      </c>
    </row>
    <row r="15" spans="1:10">
      <c r="A15" s="17">
        <v>3</v>
      </c>
      <c r="B15" s="13"/>
      <c r="C15" s="14"/>
      <c r="D15" s="11" t="s">
        <v>227</v>
      </c>
      <c r="E15" s="12" t="s">
        <v>244</v>
      </c>
      <c r="F15" s="11">
        <v>1</v>
      </c>
      <c r="G15" s="11" t="s">
        <v>229</v>
      </c>
      <c r="H15" s="12"/>
      <c r="I15" s="11"/>
      <c r="J15" s="27" t="s">
        <v>230</v>
      </c>
    </row>
    <row r="16" spans="1:10">
      <c r="A16" s="17">
        <v>4</v>
      </c>
      <c r="B16" s="13"/>
      <c r="C16" s="14"/>
      <c r="D16" s="11" t="s">
        <v>227</v>
      </c>
      <c r="E16" s="12" t="s">
        <v>245</v>
      </c>
      <c r="F16" s="11">
        <v>1</v>
      </c>
      <c r="G16" s="11" t="s">
        <v>229</v>
      </c>
      <c r="H16" s="12"/>
      <c r="I16" s="11"/>
      <c r="J16" s="27" t="s">
        <v>230</v>
      </c>
    </row>
    <row r="17" spans="1:10">
      <c r="A17" s="17">
        <v>5</v>
      </c>
      <c r="B17" s="13"/>
      <c r="C17" s="14"/>
      <c r="D17" s="11" t="s">
        <v>227</v>
      </c>
      <c r="E17" s="12" t="s">
        <v>246</v>
      </c>
      <c r="F17" s="11">
        <v>1</v>
      </c>
      <c r="G17" s="11" t="s">
        <v>229</v>
      </c>
      <c r="H17" s="12"/>
      <c r="I17" s="11"/>
      <c r="J17" s="27" t="s">
        <v>230</v>
      </c>
    </row>
    <row r="18" spans="1:10">
      <c r="A18" s="17">
        <v>6</v>
      </c>
      <c r="B18" s="13"/>
      <c r="C18" s="14"/>
      <c r="D18" s="11" t="s">
        <v>227</v>
      </c>
      <c r="E18" s="12" t="s">
        <v>247</v>
      </c>
      <c r="F18" s="11">
        <v>1</v>
      </c>
      <c r="G18" s="11" t="s">
        <v>229</v>
      </c>
      <c r="H18" s="12"/>
      <c r="I18" s="11"/>
      <c r="J18" s="27" t="s">
        <v>230</v>
      </c>
    </row>
    <row r="19" spans="1:10">
      <c r="A19" s="17">
        <v>7</v>
      </c>
      <c r="B19" s="13"/>
      <c r="C19" s="14"/>
      <c r="D19" s="11" t="s">
        <v>248</v>
      </c>
      <c r="E19" s="12" t="s">
        <v>249</v>
      </c>
      <c r="F19" s="11">
        <v>1</v>
      </c>
      <c r="G19" s="11" t="s">
        <v>229</v>
      </c>
      <c r="H19" s="12"/>
      <c r="I19" s="11"/>
      <c r="J19" s="27" t="s">
        <v>230</v>
      </c>
    </row>
    <row r="20" spans="1:10">
      <c r="A20" s="17">
        <v>8</v>
      </c>
      <c r="B20" s="13"/>
      <c r="C20" s="14"/>
      <c r="D20" s="11" t="s">
        <v>248</v>
      </c>
      <c r="E20" s="12" t="s">
        <v>250</v>
      </c>
      <c r="F20" s="11">
        <v>1</v>
      </c>
      <c r="G20" s="11" t="s">
        <v>229</v>
      </c>
      <c r="H20" s="12"/>
      <c r="I20" s="11"/>
      <c r="J20" s="27" t="s">
        <v>230</v>
      </c>
    </row>
    <row r="21" spans="1:10">
      <c r="A21" s="17">
        <v>9</v>
      </c>
      <c r="B21" s="13"/>
      <c r="C21" s="14"/>
      <c r="D21" s="11" t="s">
        <v>248</v>
      </c>
      <c r="E21" s="12" t="s">
        <v>251</v>
      </c>
      <c r="F21" s="11">
        <v>1</v>
      </c>
      <c r="G21" s="11" t="s">
        <v>229</v>
      </c>
      <c r="H21" s="12"/>
      <c r="I21" s="11"/>
      <c r="J21" s="27" t="s">
        <v>230</v>
      </c>
    </row>
    <row r="22" spans="1:10">
      <c r="A22" s="17">
        <v>10</v>
      </c>
      <c r="B22" s="13"/>
      <c r="C22" s="14"/>
      <c r="D22" s="11" t="s">
        <v>227</v>
      </c>
      <c r="E22" s="12" t="s">
        <v>252</v>
      </c>
      <c r="F22" s="11">
        <v>1</v>
      </c>
      <c r="G22" s="11" t="s">
        <v>229</v>
      </c>
      <c r="H22" s="12"/>
      <c r="I22" s="11"/>
      <c r="J22" s="27" t="s">
        <v>230</v>
      </c>
    </row>
    <row r="23" spans="1:10">
      <c r="A23" s="17">
        <v>11</v>
      </c>
      <c r="B23" s="13"/>
      <c r="C23" s="14"/>
      <c r="D23" s="11" t="s">
        <v>227</v>
      </c>
      <c r="E23" s="12" t="s">
        <v>253</v>
      </c>
      <c r="F23" s="11">
        <v>4</v>
      </c>
      <c r="G23" s="11" t="s">
        <v>12</v>
      </c>
      <c r="H23" s="12"/>
      <c r="I23" s="11"/>
      <c r="J23" s="27" t="s">
        <v>230</v>
      </c>
    </row>
    <row r="24" spans="1:10">
      <c r="A24" s="17">
        <v>12</v>
      </c>
      <c r="B24" s="13"/>
      <c r="C24" s="14"/>
      <c r="D24" s="11" t="s">
        <v>248</v>
      </c>
      <c r="E24" s="12" t="s">
        <v>254</v>
      </c>
      <c r="F24" s="11">
        <v>1</v>
      </c>
      <c r="G24" s="11" t="s">
        <v>229</v>
      </c>
      <c r="H24" s="12"/>
      <c r="I24" s="11"/>
      <c r="J24" s="27" t="s">
        <v>230</v>
      </c>
    </row>
    <row r="25" spans="1:10">
      <c r="A25" s="17">
        <v>13</v>
      </c>
      <c r="B25" s="13"/>
      <c r="C25" s="14"/>
      <c r="D25" s="11" t="s">
        <v>248</v>
      </c>
      <c r="E25" s="12" t="s">
        <v>255</v>
      </c>
      <c r="F25" s="11">
        <v>1</v>
      </c>
      <c r="G25" s="11" t="s">
        <v>12</v>
      </c>
      <c r="H25" s="12"/>
      <c r="I25" s="11"/>
      <c r="J25" s="27" t="s">
        <v>230</v>
      </c>
    </row>
    <row r="26" spans="1:10">
      <c r="A26" s="17">
        <v>14</v>
      </c>
      <c r="B26" s="13"/>
      <c r="C26" s="14"/>
      <c r="D26" s="11" t="s">
        <v>227</v>
      </c>
      <c r="E26" s="12" t="s">
        <v>256</v>
      </c>
      <c r="F26" s="11">
        <v>1</v>
      </c>
      <c r="G26" s="11" t="s">
        <v>229</v>
      </c>
      <c r="H26" s="12"/>
      <c r="I26" s="11"/>
      <c r="J26" s="27" t="s">
        <v>230</v>
      </c>
    </row>
    <row r="27" spans="1:10">
      <c r="A27" s="17">
        <v>15</v>
      </c>
      <c r="B27" s="13"/>
      <c r="C27" s="14"/>
      <c r="D27" s="11"/>
      <c r="E27" s="12" t="s">
        <v>257</v>
      </c>
      <c r="F27" s="11">
        <v>1</v>
      </c>
      <c r="G27" s="11" t="s">
        <v>229</v>
      </c>
      <c r="H27" s="12"/>
      <c r="I27" s="11"/>
      <c r="J27" s="27" t="s">
        <v>230</v>
      </c>
    </row>
    <row r="28" spans="1:10">
      <c r="A28" s="17">
        <v>16</v>
      </c>
      <c r="B28" s="13"/>
      <c r="C28" s="14"/>
      <c r="D28" s="11"/>
      <c r="E28" s="12" t="s">
        <v>258</v>
      </c>
      <c r="F28" s="18">
        <v>1</v>
      </c>
      <c r="G28" s="11" t="s">
        <v>229</v>
      </c>
      <c r="H28" s="19"/>
      <c r="I28" s="11"/>
      <c r="J28" s="27" t="s">
        <v>230</v>
      </c>
    </row>
    <row r="29" spans="1:10">
      <c r="A29" s="17">
        <v>17</v>
      </c>
      <c r="B29" s="13"/>
      <c r="C29" s="16"/>
      <c r="D29" s="11"/>
      <c r="E29" s="12" t="s">
        <v>259</v>
      </c>
      <c r="F29" s="11">
        <v>1</v>
      </c>
      <c r="G29" s="11" t="s">
        <v>241</v>
      </c>
      <c r="H29" s="12"/>
      <c r="I29" s="11"/>
      <c r="J29" s="27" t="s">
        <v>230</v>
      </c>
    </row>
    <row r="30" spans="1:10">
      <c r="A30" s="17">
        <v>18</v>
      </c>
      <c r="B30" s="13"/>
      <c r="C30" s="11" t="s">
        <v>260</v>
      </c>
      <c r="D30" s="11" t="s">
        <v>227</v>
      </c>
      <c r="E30" s="12" t="s">
        <v>261</v>
      </c>
      <c r="F30" s="11">
        <v>1</v>
      </c>
      <c r="G30" s="11" t="s">
        <v>229</v>
      </c>
      <c r="H30" s="12"/>
      <c r="I30" s="11"/>
      <c r="J30" s="27" t="s">
        <v>230</v>
      </c>
    </row>
    <row r="31" spans="1:10">
      <c r="A31" s="17">
        <v>19</v>
      </c>
      <c r="B31" s="13"/>
      <c r="C31" s="11"/>
      <c r="D31" s="11"/>
      <c r="E31" s="12" t="s">
        <v>262</v>
      </c>
      <c r="F31" s="11">
        <v>1</v>
      </c>
      <c r="G31" s="11" t="s">
        <v>229</v>
      </c>
      <c r="H31" s="12"/>
      <c r="I31" s="11"/>
      <c r="J31" s="27" t="s">
        <v>230</v>
      </c>
    </row>
    <row r="32" spans="1:10">
      <c r="A32" s="17">
        <v>20</v>
      </c>
      <c r="B32" s="13"/>
      <c r="C32" s="10"/>
      <c r="D32" s="10" t="s">
        <v>227</v>
      </c>
      <c r="E32" s="20" t="s">
        <v>263</v>
      </c>
      <c r="F32" s="11">
        <v>1</v>
      </c>
      <c r="G32" s="11" t="s">
        <v>229</v>
      </c>
      <c r="H32" s="12"/>
      <c r="I32" s="11"/>
      <c r="J32" s="27" t="s">
        <v>230</v>
      </c>
    </row>
    <row r="33" spans="1:10">
      <c r="A33" s="21"/>
      <c r="B33" s="22"/>
      <c r="C33" s="23" t="s">
        <v>264</v>
      </c>
      <c r="D33" s="23"/>
      <c r="E33" s="23"/>
      <c r="F33" s="23"/>
      <c r="G33" s="23"/>
      <c r="H33" s="12"/>
      <c r="I33" s="23"/>
      <c r="J33" s="27"/>
    </row>
    <row r="35" spans="3:7">
      <c r="C35" s="24"/>
      <c r="D35" s="24"/>
      <c r="E35" s="24"/>
      <c r="F35" s="24"/>
      <c r="G35" s="24"/>
    </row>
  </sheetData>
  <mergeCells count="13">
    <mergeCell ref="A1:J1"/>
    <mergeCell ref="C33:E33"/>
    <mergeCell ref="C35:E35"/>
    <mergeCell ref="A3:A13"/>
    <mergeCell ref="B3:B32"/>
    <mergeCell ref="C3:C13"/>
    <mergeCell ref="C14:C29"/>
    <mergeCell ref="C30:C32"/>
    <mergeCell ref="F3:F12"/>
    <mergeCell ref="G3:G12"/>
    <mergeCell ref="H3:H12"/>
    <mergeCell ref="I3:I12"/>
    <mergeCell ref="J3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总表 (调整)</vt:lpstr>
      <vt:lpstr>1</vt:lpstr>
      <vt:lpstr>2</vt:lpstr>
      <vt:lpstr>3</vt:lpstr>
      <vt:lpstr>4</vt:lpstr>
      <vt:lpstr>5</vt:lpstr>
      <vt:lpstr>6</vt:lpstr>
      <vt:lpstr>信息分项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 lt</dc:creator>
  <cp:lastModifiedBy>杨晋东</cp:lastModifiedBy>
  <dcterms:created xsi:type="dcterms:W3CDTF">2024-05-15T09:53:00Z</dcterms:created>
  <dcterms:modified xsi:type="dcterms:W3CDTF">2024-05-26T22:16:49Z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D52E2B19F7194292A801E8FBA462CD3D_13</vt:lpwstr>
  </property>
  <property fmtid="{D5CDD505-2E9C-101B-9397-08002B2CF9AE}" pid="3" name="KSOProductBuildVer">
    <vt:lpwstr>2052-11.8.2.8959</vt:lpwstr>
  </property>
</Properties>
</file>